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945" yWindow="0" windowWidth="21840" windowHeight="12645"/>
  </bookViews>
  <sheets>
    <sheet name="Ancy-sur-Moselle" sheetId="1" r:id="rId1"/>
    <sheet name="Arnaville" sheetId="2" r:id="rId2"/>
    <sheet name="Dornot" sheetId="4" r:id="rId3"/>
    <sheet name="Preny" sheetId="3" r:id="rId4"/>
    <sheet name="Rezonville" sheetId="5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5"/>
  <c r="H42"/>
  <c r="G42"/>
  <c r="F42"/>
  <c r="I17" i="4" l="1"/>
  <c r="H17"/>
  <c r="G17"/>
  <c r="F17"/>
  <c r="I30" i="3" l="1"/>
  <c r="H30"/>
  <c r="G30"/>
  <c r="F30"/>
  <c r="I41" i="2"/>
  <c r="H41"/>
  <c r="G41"/>
  <c r="F41"/>
  <c r="I24" i="1" l="1"/>
  <c r="H24"/>
  <c r="G24"/>
  <c r="F24"/>
</calcChain>
</file>

<file path=xl/sharedStrings.xml><?xml version="1.0" encoding="utf-8"?>
<sst xmlns="http://schemas.openxmlformats.org/spreadsheetml/2006/main" count="397" uniqueCount="103">
  <si>
    <t>Espèces observées</t>
  </si>
  <si>
    <t>N°</t>
  </si>
  <si>
    <t>Rue</t>
  </si>
  <si>
    <t>Bâtiment</t>
  </si>
  <si>
    <t>Inoccupés</t>
  </si>
  <si>
    <t>En partie détruit</t>
  </si>
  <si>
    <t>Entièrement détruit/Traces</t>
  </si>
  <si>
    <t>Aménagements</t>
  </si>
  <si>
    <t>Commentaires</t>
  </si>
  <si>
    <t>Abbé Jacquat</t>
  </si>
  <si>
    <t>Maison</t>
  </si>
  <si>
    <t>L'un des nids est au dessus du 21A</t>
  </si>
  <si>
    <t>Cheneau</t>
  </si>
  <si>
    <t>de Lorraine</t>
  </si>
  <si>
    <t>2 Nids artificiels (+planchette)</t>
  </si>
  <si>
    <t>1 nid artificiel occupé + 1 nid artificiel détruit</t>
  </si>
  <si>
    <t>Jean le Coullon</t>
  </si>
  <si>
    <t>Lemal Perrin</t>
  </si>
  <si>
    <t>2 Nids artificiels</t>
  </si>
  <si>
    <t>1 Nid artificiel</t>
  </si>
  <si>
    <t>Place de Gaulle</t>
  </si>
  <si>
    <t>Raymond Mondon</t>
  </si>
  <si>
    <t>Saint-Vincent</t>
  </si>
  <si>
    <t>TOTAL</t>
  </si>
  <si>
    <t>Moulin Haut</t>
  </si>
  <si>
    <t>Occupés</t>
  </si>
  <si>
    <t>plus 1 nid de martinet noir</t>
  </si>
  <si>
    <t>Dispositif anti-pigeons</t>
  </si>
  <si>
    <t>plus 3 nids de martinet noir</t>
  </si>
  <si>
    <t>167 Bis</t>
  </si>
  <si>
    <t>Tuile</t>
  </si>
  <si>
    <t>dans le coin à droite du n°37</t>
  </si>
  <si>
    <t>dans le coin à droite du n°52</t>
  </si>
  <si>
    <t>les hirondelles ont essayé de s'installer (selon propriétaire)</t>
  </si>
  <si>
    <t>64 Bis</t>
  </si>
  <si>
    <t>L'un des nids est occupé par moineau</t>
  </si>
  <si>
    <t>112 Bis</t>
  </si>
  <si>
    <t>Nid probablement occupé par moineau</t>
  </si>
  <si>
    <t>Bureau de tabac</t>
  </si>
  <si>
    <t>Auvent</t>
  </si>
  <si>
    <t>Individu retrouvé mort quelques jours avant notre passage</t>
  </si>
  <si>
    <t>Verrière</t>
  </si>
  <si>
    <t>Ferme</t>
  </si>
  <si>
    <t xml:space="preserve">individus qui volent à proximité immédiate du bâtiment </t>
  </si>
  <si>
    <t>Abribus</t>
  </si>
  <si>
    <t>probable nid de martinet</t>
  </si>
  <si>
    <t>5001A</t>
  </si>
  <si>
    <t>Local incendie</t>
  </si>
  <si>
    <t>Grange</t>
  </si>
  <si>
    <t>?</t>
  </si>
  <si>
    <t>Garage</t>
  </si>
  <si>
    <t>Planchette</t>
  </si>
  <si>
    <t>le nid inoccupé se situe au dessus du garage</t>
  </si>
  <si>
    <t>2 Planchettes</t>
  </si>
  <si>
    <t>située en face du n°13</t>
  </si>
  <si>
    <t>de Flavigny</t>
  </si>
  <si>
    <t>de l'Ancienne Douane</t>
  </si>
  <si>
    <t>de l'Eglise</t>
  </si>
  <si>
    <t>de Mad</t>
  </si>
  <si>
    <t>des Juifs</t>
  </si>
  <si>
    <t>du Pallon</t>
  </si>
  <si>
    <t>Grande Rue</t>
  </si>
  <si>
    <t>des Fermes</t>
  </si>
  <si>
    <t>des Remparts</t>
  </si>
  <si>
    <t>des Trois Maisons</t>
  </si>
  <si>
    <t>du Lavoir</t>
  </si>
  <si>
    <t>Mandeguerre</t>
  </si>
  <si>
    <t>à l'arrière du bâtiment</t>
  </si>
  <si>
    <t>Lavoir</t>
  </si>
  <si>
    <t>fenêtre laissée ouverte volontairement</t>
  </si>
  <si>
    <t>à l'intérieur du bâtiment</t>
  </si>
  <si>
    <t>dans la ruelle + occupé probablement par rouge-queue</t>
  </si>
  <si>
    <t>nid artificiel</t>
  </si>
  <si>
    <t>sous le porche</t>
  </si>
  <si>
    <t>Bâtiment accès interdit</t>
  </si>
  <si>
    <t>49b</t>
  </si>
  <si>
    <t>plus 2 nids de martinet noir</t>
  </si>
  <si>
    <t>de la Paule</t>
  </si>
  <si>
    <t>de Rovier</t>
  </si>
  <si>
    <t>du Jardin</t>
  </si>
  <si>
    <t>Grand Rue</t>
  </si>
  <si>
    <t>de la Croisette</t>
  </si>
  <si>
    <t>Probablement occupé par moineau</t>
  </si>
  <si>
    <t>de Metz</t>
  </si>
  <si>
    <t>Mairie/Ecole</t>
  </si>
  <si>
    <t>75B</t>
  </si>
  <si>
    <t>de Villiers</t>
  </si>
  <si>
    <t>des Cloutiers</t>
  </si>
  <si>
    <t>4A</t>
  </si>
  <si>
    <t>du Saint-Esprit</t>
  </si>
  <si>
    <t>Impasse Roy</t>
  </si>
  <si>
    <t>Prospection des nids d'hirondelles</t>
  </si>
  <si>
    <t>REZONVILLE 24 juin 2020</t>
  </si>
  <si>
    <t>Rustiques</t>
  </si>
  <si>
    <t>de fenêtres</t>
  </si>
  <si>
    <t>Hirondelles</t>
  </si>
  <si>
    <t>en face du 6</t>
  </si>
  <si>
    <t>PRENY le 14 juin 2020</t>
  </si>
  <si>
    <t>DORNOT le 22 juillet 2020</t>
  </si>
  <si>
    <t>ARNAVILLE  le 21 juin 2020</t>
  </si>
  <si>
    <t>Nids en bon état</t>
  </si>
  <si>
    <t>Nids en mauvais état</t>
  </si>
  <si>
    <t>ANCY-SUR-MOSELLE le 8 juin 2020</t>
  </si>
</sst>
</file>

<file path=xl/styles.xml><?xml version="1.0" encoding="utf-8"?>
<styleSheet xmlns="http://schemas.openxmlformats.org/spreadsheetml/2006/main">
  <numFmts count="1">
    <numFmt numFmtId="164" formatCode="[$-40C]General"/>
  </numFmts>
  <fonts count="24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2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 style="thin">
        <color rgb="FF000000"/>
      </diagonal>
    </border>
    <border diagonalUp="1" diagonalDown="1"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 style="thin">
        <color rgb="FF000000"/>
      </diagonal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9">
    <xf numFmtId="0" fontId="0" fillId="0" borderId="0" xfId="0"/>
    <xf numFmtId="164" fontId="1" fillId="2" borderId="1" xfId="1" applyFont="1" applyFill="1" applyBorder="1" applyAlignment="1">
      <alignment horizontal="center"/>
    </xf>
    <xf numFmtId="164" fontId="1" fillId="2" borderId="5" xfId="1" applyFont="1" applyFill="1" applyBorder="1" applyAlignment="1">
      <alignment horizontal="center"/>
    </xf>
    <xf numFmtId="0" fontId="0" fillId="0" borderId="1" xfId="0" applyBorder="1"/>
    <xf numFmtId="164" fontId="1" fillId="2" borderId="0" xfId="1" applyFont="1" applyFill="1" applyBorder="1" applyAlignment="1">
      <alignment horizontal="center"/>
    </xf>
    <xf numFmtId="0" fontId="0" fillId="0" borderId="6" xfId="0" applyBorder="1"/>
    <xf numFmtId="164" fontId="1" fillId="2" borderId="7" xfId="1" applyFont="1" applyFill="1" applyBorder="1" applyAlignment="1">
      <alignment horizontal="center"/>
    </xf>
    <xf numFmtId="0" fontId="0" fillId="0" borderId="5" xfId="0" applyBorder="1"/>
    <xf numFmtId="164" fontId="1" fillId="2" borderId="8" xfId="1" applyFont="1" applyFill="1" applyBorder="1" applyAlignment="1">
      <alignment horizontal="center"/>
    </xf>
    <xf numFmtId="164" fontId="1" fillId="2" borderId="2" xfId="1" applyFont="1" applyFill="1" applyBorder="1" applyAlignment="1">
      <alignment horizontal="center"/>
    </xf>
    <xf numFmtId="0" fontId="0" fillId="0" borderId="9" xfId="0" applyBorder="1"/>
    <xf numFmtId="164" fontId="4" fillId="2" borderId="1" xfId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textRotation="90" wrapText="1"/>
    </xf>
    <xf numFmtId="0" fontId="0" fillId="0" borderId="12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164" fontId="2" fillId="0" borderId="12" xfId="1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6" fillId="0" borderId="13" xfId="0" applyFont="1" applyBorder="1"/>
    <xf numFmtId="164" fontId="4" fillId="0" borderId="12" xfId="1" applyFont="1" applyFill="1" applyBorder="1" applyAlignment="1">
      <alignment horizontal="center" wrapText="1"/>
    </xf>
    <xf numFmtId="14" fontId="5" fillId="0" borderId="0" xfId="0" applyNumberFormat="1" applyFont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0" fillId="3" borderId="0" xfId="0" applyFill="1"/>
    <xf numFmtId="0" fontId="0" fillId="5" borderId="0" xfId="0" applyFill="1"/>
    <xf numFmtId="164" fontId="4" fillId="6" borderId="11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0" fontId="9" fillId="0" borderId="6" xfId="0" applyFont="1" applyBorder="1"/>
    <xf numFmtId="164" fontId="4" fillId="2" borderId="1" xfId="1" applyFont="1" applyFill="1" applyBorder="1" applyAlignment="1">
      <alignment horizontal="center" wrapText="1"/>
    </xf>
    <xf numFmtId="164" fontId="4" fillId="2" borderId="7" xfId="1" applyFont="1" applyFill="1" applyBorder="1" applyAlignment="1">
      <alignment horizontal="center"/>
    </xf>
    <xf numFmtId="164" fontId="4" fillId="0" borderId="1" xfId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2" fillId="5" borderId="0" xfId="0" applyFont="1" applyFill="1"/>
    <xf numFmtId="164" fontId="13" fillId="6" borderId="1" xfId="1" applyFont="1" applyFill="1" applyBorder="1" applyAlignment="1">
      <alignment horizontal="center"/>
    </xf>
    <xf numFmtId="164" fontId="14" fillId="6" borderId="11" xfId="1" applyFont="1" applyFill="1" applyBorder="1" applyAlignment="1">
      <alignment horizontal="center"/>
    </xf>
    <xf numFmtId="164" fontId="2" fillId="4" borderId="4" xfId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 wrapText="1"/>
    </xf>
    <xf numFmtId="164" fontId="2" fillId="4" borderId="14" xfId="1" applyFont="1" applyFill="1" applyBorder="1" applyAlignment="1">
      <alignment horizontal="center" vertical="center"/>
    </xf>
    <xf numFmtId="164" fontId="2" fillId="4" borderId="3" xfId="1" applyFont="1" applyFill="1" applyBorder="1" applyAlignment="1">
      <alignment horizontal="center" vertical="center" wrapText="1"/>
    </xf>
    <xf numFmtId="164" fontId="4" fillId="2" borderId="16" xfId="1" applyFont="1" applyFill="1" applyBorder="1" applyAlignment="1">
      <alignment horizontal="center"/>
    </xf>
    <xf numFmtId="164" fontId="2" fillId="4" borderId="17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4" fontId="2" fillId="4" borderId="19" xfId="1" applyFont="1" applyFill="1" applyBorder="1" applyAlignment="1">
      <alignment horizontal="center" vertical="center" wrapText="1"/>
    </xf>
    <xf numFmtId="164" fontId="2" fillId="4" borderId="20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8" fillId="0" borderId="0" xfId="0" applyFont="1"/>
    <xf numFmtId="0" fontId="22" fillId="0" borderId="0" xfId="0" applyFont="1"/>
    <xf numFmtId="0" fontId="19" fillId="5" borderId="0" xfId="0" applyFont="1" applyFill="1" applyAlignment="1"/>
    <xf numFmtId="0" fontId="20" fillId="5" borderId="12" xfId="0" applyFont="1" applyFill="1" applyBorder="1" applyAlignment="1"/>
    <xf numFmtId="0" fontId="21" fillId="5" borderId="12" xfId="0" applyFont="1" applyFill="1" applyBorder="1" applyAlignment="1">
      <alignment horizontal="center"/>
    </xf>
    <xf numFmtId="0" fontId="19" fillId="5" borderId="0" xfId="0" applyFont="1" applyFill="1"/>
    <xf numFmtId="0" fontId="19" fillId="5" borderId="0" xfId="0" applyFont="1" applyFill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10" fillId="0" borderId="21" xfId="0" applyFont="1" applyBorder="1" applyAlignment="1"/>
    <xf numFmtId="0" fontId="0" fillId="0" borderId="21" xfId="0" applyBorder="1" applyAlignmen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5" fillId="5" borderId="12" xfId="0" applyFont="1" applyFill="1" applyBorder="1" applyAlignment="1">
      <alignment horizontal="center"/>
    </xf>
    <xf numFmtId="0" fontId="0" fillId="3" borderId="23" xfId="0" applyFill="1" applyBorder="1"/>
    <xf numFmtId="0" fontId="0" fillId="3" borderId="22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164" fontId="2" fillId="4" borderId="11" xfId="1" applyFont="1" applyFill="1" applyBorder="1" applyAlignment="1">
      <alignment horizontal="center" vertical="center" wrapText="1"/>
    </xf>
    <xf numFmtId="164" fontId="2" fillId="4" borderId="15" xfId="1" applyFont="1" applyFill="1" applyBorder="1" applyAlignment="1">
      <alignment horizontal="center" vertical="center" wrapText="1"/>
    </xf>
    <xf numFmtId="0" fontId="23" fillId="5" borderId="0" xfId="0" applyFont="1" applyFill="1"/>
    <xf numFmtId="0" fontId="16" fillId="5" borderId="12" xfId="0" applyFont="1" applyFill="1" applyBorder="1"/>
    <xf numFmtId="0" fontId="17" fillId="5" borderId="12" xfId="0" applyFont="1" applyFill="1" applyBorder="1" applyAlignment="1">
      <alignment horizontal="center"/>
    </xf>
    <xf numFmtId="0" fontId="18" fillId="5" borderId="0" xfId="0" applyFont="1" applyFill="1"/>
    <xf numFmtId="0" fontId="23" fillId="0" borderId="0" xfId="0" applyFont="1"/>
    <xf numFmtId="0" fontId="2" fillId="4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4" borderId="11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2" fillId="4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10" fillId="0" borderId="0" xfId="0" applyFont="1" applyAlignment="1">
      <alignment vertical="center"/>
    </xf>
    <xf numFmtId="164" fontId="3" fillId="6" borderId="10" xfId="1" applyFont="1" applyFill="1" applyBorder="1" applyAlignment="1">
      <alignment horizontal="center"/>
    </xf>
    <xf numFmtId="164" fontId="4" fillId="6" borderId="1" xfId="1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371475</xdr:rowOff>
    </xdr:from>
    <xdr:to>
      <xdr:col>1</xdr:col>
      <xdr:colOff>600075</xdr:colOff>
      <xdr:row>3</xdr:row>
      <xdr:rowOff>335280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371475"/>
          <a:ext cx="990600" cy="1230630"/>
        </a:xfrm>
        <a:prstGeom prst="rect">
          <a:avLst/>
        </a:prstGeom>
      </xdr:spPr>
    </xdr:pic>
    <xdr:clientData/>
  </xdr:twoCellAnchor>
  <xdr:twoCellAnchor editAs="oneCell">
    <xdr:from>
      <xdr:col>9</xdr:col>
      <xdr:colOff>352426</xdr:colOff>
      <xdr:row>0</xdr:row>
      <xdr:rowOff>333375</xdr:rowOff>
    </xdr:from>
    <xdr:to>
      <xdr:col>9</xdr:col>
      <xdr:colOff>1638300</xdr:colOff>
      <xdr:row>3</xdr:row>
      <xdr:rowOff>297180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362826" y="333375"/>
          <a:ext cx="1285874" cy="1230630"/>
        </a:xfrm>
        <a:prstGeom prst="rect">
          <a:avLst/>
        </a:prstGeom>
      </xdr:spPr>
    </xdr:pic>
    <xdr:clientData/>
  </xdr:twoCellAnchor>
  <xdr:twoCellAnchor editAs="oneCell">
    <xdr:from>
      <xdr:col>2</xdr:col>
      <xdr:colOff>1018031</xdr:colOff>
      <xdr:row>1</xdr:row>
      <xdr:rowOff>295275</xdr:rowOff>
    </xdr:from>
    <xdr:to>
      <xdr:col>3</xdr:col>
      <xdr:colOff>361949</xdr:colOff>
      <xdr:row>3</xdr:row>
      <xdr:rowOff>49529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42056" y="838200"/>
          <a:ext cx="439293" cy="478154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0</xdr:row>
      <xdr:rowOff>323850</xdr:rowOff>
    </xdr:from>
    <xdr:to>
      <xdr:col>2</xdr:col>
      <xdr:colOff>923925</xdr:colOff>
      <xdr:row>3</xdr:row>
      <xdr:rowOff>287655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19250" y="323850"/>
          <a:ext cx="1028700" cy="123063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952500</xdr:colOff>
      <xdr:row>0</xdr:row>
      <xdr:rowOff>228600</xdr:rowOff>
    </xdr:from>
    <xdr:to>
      <xdr:col>10</xdr:col>
      <xdr:colOff>2295525</xdr:colOff>
      <xdr:row>3</xdr:row>
      <xdr:rowOff>192405</xdr:rowOff>
    </xdr:to>
    <xdr:pic>
      <xdr:nvPicPr>
        <xdr:cNvPr id="15" name="Imag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686925" y="228600"/>
          <a:ext cx="1343025" cy="1230630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1</xdr:row>
      <xdr:rowOff>342900</xdr:rowOff>
    </xdr:from>
    <xdr:to>
      <xdr:col>4</xdr:col>
      <xdr:colOff>981075</xdr:colOff>
      <xdr:row>3</xdr:row>
      <xdr:rowOff>138223</xdr:rowOff>
    </xdr:to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14800" y="885825"/>
          <a:ext cx="619125" cy="519223"/>
        </a:xfrm>
        <a:prstGeom prst="rect">
          <a:avLst/>
        </a:prstGeom>
      </xdr:spPr>
    </xdr:pic>
    <xdr:clientData/>
  </xdr:twoCellAnchor>
  <xdr:twoCellAnchor editAs="oneCell">
    <xdr:from>
      <xdr:col>6</xdr:col>
      <xdr:colOff>371475</xdr:colOff>
      <xdr:row>12</xdr:row>
      <xdr:rowOff>171450</xdr:rowOff>
    </xdr:from>
    <xdr:to>
      <xdr:col>7</xdr:col>
      <xdr:colOff>600075</xdr:colOff>
      <xdr:row>19</xdr:row>
      <xdr:rowOff>68580</xdr:rowOff>
    </xdr:to>
    <xdr:pic>
      <xdr:nvPicPr>
        <xdr:cNvPr id="17" name="Imag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924425" y="3543300"/>
          <a:ext cx="990600" cy="1230630"/>
        </a:xfrm>
        <a:prstGeom prst="rect">
          <a:avLst/>
        </a:prstGeom>
      </xdr:spPr>
    </xdr:pic>
    <xdr:clientData/>
  </xdr:twoCellAnchor>
  <xdr:twoCellAnchor editAs="oneCell">
    <xdr:from>
      <xdr:col>10</xdr:col>
      <xdr:colOff>800100</xdr:colOff>
      <xdr:row>14</xdr:row>
      <xdr:rowOff>76200</xdr:rowOff>
    </xdr:from>
    <xdr:to>
      <xdr:col>10</xdr:col>
      <xdr:colOff>1790700</xdr:colOff>
      <xdr:row>20</xdr:row>
      <xdr:rowOff>163830</xdr:rowOff>
    </xdr:to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34525" y="3829050"/>
          <a:ext cx="990600" cy="1230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228600</xdr:rowOff>
    </xdr:from>
    <xdr:to>
      <xdr:col>2</xdr:col>
      <xdr:colOff>154305</xdr:colOff>
      <xdr:row>3</xdr:row>
      <xdr:rowOff>192405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5" y="228600"/>
          <a:ext cx="1240155" cy="124968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287655</xdr:colOff>
      <xdr:row>13</xdr:row>
      <xdr:rowOff>163830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134350" y="2305050"/>
          <a:ext cx="1392555" cy="111633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10</xdr:col>
      <xdr:colOff>287655</xdr:colOff>
      <xdr:row>30</xdr:row>
      <xdr:rowOff>163830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134350" y="5543550"/>
          <a:ext cx="1392555" cy="111633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31</xdr:row>
      <xdr:rowOff>171450</xdr:rowOff>
    </xdr:from>
    <xdr:to>
      <xdr:col>5</xdr:col>
      <xdr:colOff>573405</xdr:colOff>
      <xdr:row>37</xdr:row>
      <xdr:rowOff>144780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14750" y="6858000"/>
          <a:ext cx="1392555" cy="111633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952500</xdr:colOff>
      <xdr:row>0</xdr:row>
      <xdr:rowOff>228600</xdr:rowOff>
    </xdr:from>
    <xdr:to>
      <xdr:col>10</xdr:col>
      <xdr:colOff>2345055</xdr:colOff>
      <xdr:row>3</xdr:row>
      <xdr:rowOff>192405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191750" y="228600"/>
          <a:ext cx="1392555" cy="1116330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904876</xdr:colOff>
      <xdr:row>1</xdr:row>
      <xdr:rowOff>282781</xdr:rowOff>
    </xdr:from>
    <xdr:to>
      <xdr:col>3</xdr:col>
      <xdr:colOff>581026</xdr:colOff>
      <xdr:row>3</xdr:row>
      <xdr:rowOff>78104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57476" y="711406"/>
          <a:ext cx="647700" cy="519223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1</xdr:row>
      <xdr:rowOff>314325</xdr:rowOff>
    </xdr:from>
    <xdr:to>
      <xdr:col>5</xdr:col>
      <xdr:colOff>9525</xdr:colOff>
      <xdr:row>3</xdr:row>
      <xdr:rowOff>109648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95725" y="742950"/>
          <a:ext cx="647700" cy="519223"/>
        </a:xfrm>
        <a:prstGeom prst="rect">
          <a:avLst/>
        </a:prstGeom>
      </xdr:spPr>
    </xdr:pic>
    <xdr:clientData/>
  </xdr:twoCellAnchor>
  <xdr:twoCellAnchor editAs="oneCell">
    <xdr:from>
      <xdr:col>9</xdr:col>
      <xdr:colOff>1447800</xdr:colOff>
      <xdr:row>0</xdr:row>
      <xdr:rowOff>333375</xdr:rowOff>
    </xdr:from>
    <xdr:to>
      <xdr:col>10</xdr:col>
      <xdr:colOff>97155</xdr:colOff>
      <xdr:row>3</xdr:row>
      <xdr:rowOff>116205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34525" y="333375"/>
          <a:ext cx="811530" cy="935355"/>
        </a:xfrm>
        <a:prstGeom prst="rect">
          <a:avLst/>
        </a:prstGeom>
      </xdr:spPr>
    </xdr:pic>
    <xdr:clientData/>
  </xdr:twoCellAnchor>
  <xdr:twoCellAnchor editAs="oneCell">
    <xdr:from>
      <xdr:col>10</xdr:col>
      <xdr:colOff>2229638</xdr:colOff>
      <xdr:row>2</xdr:row>
      <xdr:rowOff>317446</xdr:rowOff>
    </xdr:from>
    <xdr:to>
      <xdr:col>10</xdr:col>
      <xdr:colOff>3197193</xdr:colOff>
      <xdr:row>6</xdr:row>
      <xdr:rowOff>119326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rot="2087008">
          <a:off x="11468888" y="1108021"/>
          <a:ext cx="967555" cy="935355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952500</xdr:colOff>
      <xdr:row>0</xdr:row>
      <xdr:rowOff>228600</xdr:rowOff>
    </xdr:from>
    <xdr:to>
      <xdr:col>10</xdr:col>
      <xdr:colOff>2345055</xdr:colOff>
      <xdr:row>3</xdr:row>
      <xdr:rowOff>192405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201400" y="228600"/>
          <a:ext cx="1392555" cy="11163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142875</xdr:rowOff>
    </xdr:from>
    <xdr:to>
      <xdr:col>2</xdr:col>
      <xdr:colOff>373380</xdr:colOff>
      <xdr:row>3</xdr:row>
      <xdr:rowOff>354330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350" y="571500"/>
          <a:ext cx="811530" cy="93535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811530</xdr:colOff>
      <xdr:row>12</xdr:row>
      <xdr:rowOff>173355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14875" y="2495550"/>
          <a:ext cx="811530" cy="935355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152400</xdr:colOff>
      <xdr:row>10</xdr:row>
      <xdr:rowOff>19050</xdr:rowOff>
    </xdr:from>
    <xdr:to>
      <xdr:col>10</xdr:col>
      <xdr:colOff>963930</xdr:colOff>
      <xdr:row>15</xdr:row>
      <xdr:rowOff>1905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724900" y="2895600"/>
          <a:ext cx="811530" cy="935355"/>
        </a:xfrm>
        <a:prstGeom prst="rect">
          <a:avLst/>
        </a:prstGeom>
      </xdr:spPr>
    </xdr:pic>
    <xdr:clientData/>
  </xdr:twoCellAnchor>
  <xdr:twoCellAnchor editAs="oneCell">
    <xdr:from>
      <xdr:col>9</xdr:col>
      <xdr:colOff>1447800</xdr:colOff>
      <xdr:row>0</xdr:row>
      <xdr:rowOff>333375</xdr:rowOff>
    </xdr:from>
    <xdr:to>
      <xdr:col>10</xdr:col>
      <xdr:colOff>97155</xdr:colOff>
      <xdr:row>3</xdr:row>
      <xdr:rowOff>116205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58125" y="333375"/>
          <a:ext cx="811530" cy="935355"/>
        </a:xfrm>
        <a:prstGeom prst="rect">
          <a:avLst/>
        </a:prstGeom>
      </xdr:spPr>
    </xdr:pic>
    <xdr:clientData/>
  </xdr:twoCellAnchor>
  <xdr:twoCellAnchor editAs="oneCell">
    <xdr:from>
      <xdr:col>10</xdr:col>
      <xdr:colOff>1943099</xdr:colOff>
      <xdr:row>1</xdr:row>
      <xdr:rowOff>276225</xdr:rowOff>
    </xdr:from>
    <xdr:to>
      <xdr:col>10</xdr:col>
      <xdr:colOff>2754629</xdr:colOff>
      <xdr:row>4</xdr:row>
      <xdr:rowOff>97155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rot="2087008">
          <a:off x="10515599" y="704850"/>
          <a:ext cx="811530" cy="935355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0</xdr:row>
      <xdr:rowOff>200025</xdr:rowOff>
    </xdr:from>
    <xdr:to>
      <xdr:col>2</xdr:col>
      <xdr:colOff>935355</xdr:colOff>
      <xdr:row>3</xdr:row>
      <xdr:rowOff>163830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76325" y="200025"/>
          <a:ext cx="811530" cy="111633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952500</xdr:colOff>
      <xdr:row>0</xdr:row>
      <xdr:rowOff>228600</xdr:rowOff>
    </xdr:from>
    <xdr:to>
      <xdr:col>10</xdr:col>
      <xdr:colOff>2345055</xdr:colOff>
      <xdr:row>3</xdr:row>
      <xdr:rowOff>192405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191750" y="228600"/>
          <a:ext cx="1392555" cy="111633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282781</xdr:rowOff>
    </xdr:from>
    <xdr:to>
      <xdr:col>3</xdr:col>
      <xdr:colOff>581026</xdr:colOff>
      <xdr:row>3</xdr:row>
      <xdr:rowOff>78104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09875" y="711406"/>
          <a:ext cx="581026" cy="519223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1</xdr:row>
      <xdr:rowOff>314325</xdr:rowOff>
    </xdr:from>
    <xdr:to>
      <xdr:col>5</xdr:col>
      <xdr:colOff>9525</xdr:colOff>
      <xdr:row>3</xdr:row>
      <xdr:rowOff>109648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19550" y="742950"/>
          <a:ext cx="581025" cy="5192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228600</xdr:rowOff>
    </xdr:from>
    <xdr:to>
      <xdr:col>2</xdr:col>
      <xdr:colOff>154305</xdr:colOff>
      <xdr:row>3</xdr:row>
      <xdr:rowOff>211455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5" y="228600"/>
          <a:ext cx="1240155" cy="124968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0</xdr:row>
      <xdr:rowOff>228600</xdr:rowOff>
    </xdr:from>
    <xdr:to>
      <xdr:col>2</xdr:col>
      <xdr:colOff>154305</xdr:colOff>
      <xdr:row>3</xdr:row>
      <xdr:rowOff>192405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350" y="228600"/>
          <a:ext cx="1392555" cy="111633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952500</xdr:colOff>
      <xdr:row>0</xdr:row>
      <xdr:rowOff>228600</xdr:rowOff>
    </xdr:from>
    <xdr:to>
      <xdr:col>10</xdr:col>
      <xdr:colOff>2345055</xdr:colOff>
      <xdr:row>3</xdr:row>
      <xdr:rowOff>192405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191750" y="228600"/>
          <a:ext cx="1392555" cy="111633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990601</xdr:colOff>
      <xdr:row>1</xdr:row>
      <xdr:rowOff>282781</xdr:rowOff>
    </xdr:from>
    <xdr:to>
      <xdr:col>3</xdr:col>
      <xdr:colOff>476250</xdr:colOff>
      <xdr:row>3</xdr:row>
      <xdr:rowOff>78104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09851" y="711406"/>
          <a:ext cx="590549" cy="519223"/>
        </a:xfrm>
        <a:prstGeom prst="rect">
          <a:avLst/>
        </a:prstGeom>
      </xdr:spPr>
    </xdr:pic>
    <xdr:clientData/>
  </xdr:twoCellAnchor>
  <xdr:twoCellAnchor editAs="oneCell">
    <xdr:from>
      <xdr:col>4</xdr:col>
      <xdr:colOff>314326</xdr:colOff>
      <xdr:row>1</xdr:row>
      <xdr:rowOff>295275</xdr:rowOff>
    </xdr:from>
    <xdr:to>
      <xdr:col>5</xdr:col>
      <xdr:colOff>9526</xdr:colOff>
      <xdr:row>3</xdr:row>
      <xdr:rowOff>90598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914776" y="723900"/>
          <a:ext cx="514350" cy="519223"/>
        </a:xfrm>
        <a:prstGeom prst="rect">
          <a:avLst/>
        </a:prstGeom>
      </xdr:spPr>
    </xdr:pic>
    <xdr:clientData/>
  </xdr:twoCellAnchor>
  <xdr:twoCellAnchor editAs="oneCell">
    <xdr:from>
      <xdr:col>9</xdr:col>
      <xdr:colOff>1447800</xdr:colOff>
      <xdr:row>0</xdr:row>
      <xdr:rowOff>333375</xdr:rowOff>
    </xdr:from>
    <xdr:to>
      <xdr:col>10</xdr:col>
      <xdr:colOff>97155</xdr:colOff>
      <xdr:row>3</xdr:row>
      <xdr:rowOff>116205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34525" y="333375"/>
          <a:ext cx="811530" cy="935355"/>
        </a:xfrm>
        <a:prstGeom prst="rect">
          <a:avLst/>
        </a:prstGeom>
      </xdr:spPr>
    </xdr:pic>
    <xdr:clientData/>
  </xdr:twoCellAnchor>
  <xdr:twoCellAnchor editAs="oneCell">
    <xdr:from>
      <xdr:col>10</xdr:col>
      <xdr:colOff>1943099</xdr:colOff>
      <xdr:row>1</xdr:row>
      <xdr:rowOff>276225</xdr:rowOff>
    </xdr:from>
    <xdr:to>
      <xdr:col>10</xdr:col>
      <xdr:colOff>2754629</xdr:colOff>
      <xdr:row>4</xdr:row>
      <xdr:rowOff>97155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rot="2087008">
          <a:off x="12191999" y="704850"/>
          <a:ext cx="811530" cy="935355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952500</xdr:colOff>
      <xdr:row>0</xdr:row>
      <xdr:rowOff>228600</xdr:rowOff>
    </xdr:from>
    <xdr:to>
      <xdr:col>10</xdr:col>
      <xdr:colOff>2345055</xdr:colOff>
      <xdr:row>3</xdr:row>
      <xdr:rowOff>192405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201400" y="228600"/>
          <a:ext cx="1392555" cy="11163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10</xdr:col>
      <xdr:colOff>1240155</xdr:colOff>
      <xdr:row>15</xdr:row>
      <xdr:rowOff>106680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620000" y="2628900"/>
          <a:ext cx="1240155" cy="124968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23</xdr:row>
      <xdr:rowOff>19050</xdr:rowOff>
    </xdr:from>
    <xdr:to>
      <xdr:col>7</xdr:col>
      <xdr:colOff>506730</xdr:colOff>
      <xdr:row>29</xdr:row>
      <xdr:rowOff>125730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86225" y="5457825"/>
          <a:ext cx="1240155" cy="124968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32</xdr:row>
      <xdr:rowOff>114300</xdr:rowOff>
    </xdr:from>
    <xdr:to>
      <xdr:col>10</xdr:col>
      <xdr:colOff>1325880</xdr:colOff>
      <xdr:row>39</xdr:row>
      <xdr:rowOff>30480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05725" y="7267575"/>
          <a:ext cx="1240155" cy="124968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371475</xdr:rowOff>
    </xdr:from>
    <xdr:to>
      <xdr:col>1</xdr:col>
      <xdr:colOff>173355</xdr:colOff>
      <xdr:row>3</xdr:row>
      <xdr:rowOff>335280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371475"/>
          <a:ext cx="1240155" cy="1230630"/>
        </a:xfrm>
        <a:prstGeom prst="rect">
          <a:avLst/>
        </a:prstGeom>
      </xdr:spPr>
    </xdr:pic>
    <xdr:clientData/>
  </xdr:twoCellAnchor>
  <xdr:twoCellAnchor editAs="oneCell">
    <xdr:from>
      <xdr:col>9</xdr:col>
      <xdr:colOff>352425</xdr:colOff>
      <xdr:row>0</xdr:row>
      <xdr:rowOff>333375</xdr:rowOff>
    </xdr:from>
    <xdr:to>
      <xdr:col>10</xdr:col>
      <xdr:colOff>573405</xdr:colOff>
      <xdr:row>3</xdr:row>
      <xdr:rowOff>297180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943975" y="333375"/>
          <a:ext cx="1325880" cy="1230630"/>
        </a:xfrm>
        <a:prstGeom prst="rect">
          <a:avLst/>
        </a:prstGeom>
      </xdr:spPr>
    </xdr:pic>
    <xdr:clientData/>
  </xdr:twoCellAnchor>
  <xdr:twoCellAnchor editAs="oneCell">
    <xdr:from>
      <xdr:col>2</xdr:col>
      <xdr:colOff>1284731</xdr:colOff>
      <xdr:row>1</xdr:row>
      <xdr:rowOff>295275</xdr:rowOff>
    </xdr:from>
    <xdr:to>
      <xdr:col>3</xdr:col>
      <xdr:colOff>542924</xdr:colOff>
      <xdr:row>3</xdr:row>
      <xdr:rowOff>49529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61206" y="838200"/>
          <a:ext cx="629793" cy="478154"/>
        </a:xfrm>
        <a:prstGeom prst="rect">
          <a:avLst/>
        </a:prstGeom>
      </xdr:spPr>
    </xdr:pic>
    <xdr:clientData/>
  </xdr:twoCellAnchor>
  <xdr:twoCellAnchor editAs="oneCell">
    <xdr:from>
      <xdr:col>4</xdr:col>
      <xdr:colOff>400051</xdr:colOff>
      <xdr:row>1</xdr:row>
      <xdr:rowOff>314325</xdr:rowOff>
    </xdr:from>
    <xdr:to>
      <xdr:col>5</xdr:col>
      <xdr:colOff>1</xdr:colOff>
      <xdr:row>3</xdr:row>
      <xdr:rowOff>109648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5851" y="857250"/>
          <a:ext cx="533400" cy="519223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1038225</xdr:colOff>
      <xdr:row>0</xdr:row>
      <xdr:rowOff>200025</xdr:rowOff>
    </xdr:from>
    <xdr:to>
      <xdr:col>2</xdr:col>
      <xdr:colOff>935355</xdr:colOff>
      <xdr:row>3</xdr:row>
      <xdr:rowOff>163830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00275" y="200025"/>
          <a:ext cx="1011555" cy="123063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952500</xdr:colOff>
      <xdr:row>0</xdr:row>
      <xdr:rowOff>228600</xdr:rowOff>
    </xdr:from>
    <xdr:to>
      <xdr:col>11</xdr:col>
      <xdr:colOff>1905</xdr:colOff>
      <xdr:row>3</xdr:row>
      <xdr:rowOff>192405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201400" y="228600"/>
          <a:ext cx="1392555" cy="111633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1</xdr:row>
      <xdr:rowOff>314325</xdr:rowOff>
    </xdr:from>
    <xdr:to>
      <xdr:col>5</xdr:col>
      <xdr:colOff>9525</xdr:colOff>
      <xdr:row>3</xdr:row>
      <xdr:rowOff>109648</xdr:rowOff>
    </xdr:to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19550" y="742950"/>
          <a:ext cx="581025" cy="519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A24" sqref="A24:K24"/>
    </sheetView>
  </sheetViews>
  <sheetFormatPr baseColWidth="10" defaultColWidth="9.140625" defaultRowHeight="15"/>
  <cols>
    <col min="1" max="1" width="7.28515625" customWidth="1"/>
    <col min="2" max="2" width="18.5703125" customWidth="1"/>
    <col min="3" max="3" width="16.42578125" customWidth="1"/>
    <col min="4" max="4" width="14" customWidth="1"/>
    <col min="5" max="5" width="15.28515625" customWidth="1"/>
    <col min="6" max="6" width="10.5703125" customWidth="1"/>
    <col min="7" max="7" width="11.42578125" bestFit="1" customWidth="1"/>
    <col min="8" max="8" width="11.42578125" customWidth="1"/>
    <col min="9" max="9" width="16.5703125" customWidth="1"/>
    <col min="10" max="10" width="25.85546875" bestFit="1" customWidth="1"/>
    <col min="11" max="12" width="38" bestFit="1" customWidth="1"/>
  </cols>
  <sheetData>
    <row r="1" spans="1:11" ht="42.75" customHeight="1">
      <c r="A1" s="63" t="s">
        <v>91</v>
      </c>
      <c r="D1" s="86" t="s">
        <v>102</v>
      </c>
      <c r="E1" s="25"/>
      <c r="F1" s="25"/>
    </row>
    <row r="2" spans="1:11" ht="28.5" customHeight="1" thickBot="1">
      <c r="A2" s="69"/>
      <c r="B2" s="65"/>
      <c r="C2" s="66"/>
      <c r="D2" s="71" t="s">
        <v>0</v>
      </c>
      <c r="E2" s="72"/>
      <c r="F2" s="78" t="s">
        <v>100</v>
      </c>
      <c r="G2" s="79"/>
      <c r="H2" s="82" t="s">
        <v>101</v>
      </c>
      <c r="I2" s="84"/>
      <c r="J2" s="65"/>
      <c r="K2" s="67"/>
    </row>
    <row r="3" spans="1:11" ht="28.5" customHeight="1">
      <c r="A3" s="70"/>
      <c r="B3" s="28"/>
      <c r="C3" s="28"/>
      <c r="D3" s="45" t="s">
        <v>95</v>
      </c>
      <c r="E3" s="46"/>
      <c r="F3" s="80"/>
      <c r="G3" s="81"/>
      <c r="H3" s="83"/>
      <c r="I3" s="85"/>
      <c r="J3" s="28"/>
      <c r="K3" s="68"/>
    </row>
    <row r="4" spans="1:11" ht="45.75" thickBot="1">
      <c r="A4" s="40" t="s">
        <v>1</v>
      </c>
      <c r="B4" s="40" t="s">
        <v>2</v>
      </c>
      <c r="C4" s="42" t="s">
        <v>3</v>
      </c>
      <c r="D4" s="47" t="s">
        <v>94</v>
      </c>
      <c r="E4" s="48" t="s">
        <v>93</v>
      </c>
      <c r="F4" s="43" t="s">
        <v>25</v>
      </c>
      <c r="G4" s="41" t="s">
        <v>4</v>
      </c>
      <c r="H4" s="41" t="s">
        <v>5</v>
      </c>
      <c r="I4" s="41" t="s">
        <v>6</v>
      </c>
      <c r="J4" s="40" t="s">
        <v>7</v>
      </c>
      <c r="K4" s="40" t="s">
        <v>8</v>
      </c>
    </row>
    <row r="5" spans="1:11">
      <c r="A5" s="1">
        <v>21</v>
      </c>
      <c r="B5" s="1" t="s">
        <v>9</v>
      </c>
      <c r="C5" s="1" t="s">
        <v>10</v>
      </c>
      <c r="D5" s="2"/>
      <c r="E5" s="3"/>
      <c r="F5" s="1">
        <v>2</v>
      </c>
      <c r="G5" s="1"/>
      <c r="H5" s="1"/>
      <c r="I5" s="1">
        <v>2</v>
      </c>
      <c r="J5" s="1"/>
      <c r="K5" s="1" t="s">
        <v>11</v>
      </c>
    </row>
    <row r="6" spans="1:11">
      <c r="A6" s="1">
        <v>9</v>
      </c>
      <c r="B6" s="1" t="s">
        <v>12</v>
      </c>
      <c r="C6" s="1" t="s">
        <v>10</v>
      </c>
      <c r="D6" s="2"/>
      <c r="E6" s="1"/>
      <c r="F6" s="1">
        <v>1</v>
      </c>
      <c r="G6" s="1"/>
      <c r="H6" s="1"/>
      <c r="I6" s="1"/>
      <c r="J6" s="1"/>
      <c r="K6" s="1"/>
    </row>
    <row r="7" spans="1:11">
      <c r="A7" s="1">
        <v>20</v>
      </c>
      <c r="B7" s="1" t="s">
        <v>12</v>
      </c>
      <c r="C7" s="1" t="s">
        <v>10</v>
      </c>
      <c r="E7" s="2"/>
      <c r="F7" s="1">
        <v>1</v>
      </c>
      <c r="G7" s="1">
        <v>2</v>
      </c>
      <c r="H7" s="1"/>
      <c r="I7" s="1"/>
      <c r="J7" s="1"/>
      <c r="K7" s="1"/>
    </row>
    <row r="8" spans="1:11">
      <c r="A8" s="1">
        <v>6</v>
      </c>
      <c r="B8" s="1" t="s">
        <v>13</v>
      </c>
      <c r="C8" s="1" t="s">
        <v>10</v>
      </c>
      <c r="D8" s="2"/>
      <c r="E8" s="1"/>
      <c r="F8" s="1"/>
      <c r="G8" s="1"/>
      <c r="H8" s="1"/>
      <c r="I8" s="1">
        <v>1</v>
      </c>
      <c r="J8" s="24"/>
      <c r="K8" s="1"/>
    </row>
    <row r="9" spans="1:11">
      <c r="A9" s="1">
        <v>8</v>
      </c>
      <c r="B9" s="1" t="s">
        <v>13</v>
      </c>
      <c r="C9" s="1" t="s">
        <v>10</v>
      </c>
      <c r="D9" s="2"/>
      <c r="E9" s="1"/>
      <c r="F9" s="1">
        <v>2</v>
      </c>
      <c r="G9" s="1"/>
      <c r="H9" s="1"/>
      <c r="I9" s="1"/>
      <c r="J9" s="1"/>
      <c r="K9" s="1"/>
    </row>
    <row r="10" spans="1:11">
      <c r="A10" s="1">
        <v>9</v>
      </c>
      <c r="B10" s="1" t="s">
        <v>13</v>
      </c>
      <c r="C10" s="1" t="s">
        <v>10</v>
      </c>
      <c r="D10" s="2"/>
      <c r="E10" s="1"/>
      <c r="F10" s="1"/>
      <c r="G10" s="1"/>
      <c r="H10" s="1"/>
      <c r="I10" s="1">
        <v>1</v>
      </c>
      <c r="J10" s="1"/>
      <c r="K10" s="1"/>
    </row>
    <row r="11" spans="1:11">
      <c r="A11" s="1">
        <v>11</v>
      </c>
      <c r="B11" s="1" t="s">
        <v>13</v>
      </c>
      <c r="C11" s="1" t="s">
        <v>10</v>
      </c>
      <c r="D11" s="2"/>
      <c r="E11" s="3"/>
      <c r="F11" s="1">
        <v>1</v>
      </c>
      <c r="G11" s="1"/>
      <c r="H11" s="1"/>
      <c r="I11" s="1"/>
      <c r="J11" s="1"/>
      <c r="K11" s="1"/>
    </row>
    <row r="12" spans="1:11">
      <c r="A12" s="1">
        <v>14</v>
      </c>
      <c r="B12" s="1" t="s">
        <v>13</v>
      </c>
      <c r="C12" s="1" t="s">
        <v>10</v>
      </c>
      <c r="D12" s="2"/>
      <c r="E12" s="4"/>
      <c r="F12" s="1">
        <v>3</v>
      </c>
      <c r="G12" s="1"/>
      <c r="H12" s="1"/>
      <c r="I12" s="1">
        <v>1</v>
      </c>
      <c r="J12" s="1" t="s">
        <v>14</v>
      </c>
      <c r="K12" s="1" t="s">
        <v>15</v>
      </c>
    </row>
    <row r="13" spans="1:11">
      <c r="A13" s="1">
        <v>22</v>
      </c>
      <c r="B13" s="1" t="s">
        <v>13</v>
      </c>
      <c r="C13" s="1" t="s">
        <v>10</v>
      </c>
      <c r="D13" s="2"/>
      <c r="E13" s="5"/>
      <c r="F13" s="1"/>
      <c r="G13" s="1"/>
      <c r="H13" s="1">
        <v>1</v>
      </c>
      <c r="I13" s="1"/>
      <c r="J13" s="1"/>
      <c r="K13" s="1"/>
    </row>
    <row r="14" spans="1:11">
      <c r="A14" s="1">
        <v>23</v>
      </c>
      <c r="B14" s="1" t="s">
        <v>13</v>
      </c>
      <c r="C14" s="1" t="s">
        <v>10</v>
      </c>
      <c r="D14" s="2"/>
      <c r="E14" s="6"/>
      <c r="F14" s="1">
        <v>2</v>
      </c>
      <c r="G14" s="1">
        <v>1</v>
      </c>
      <c r="H14" s="1"/>
      <c r="I14" s="1"/>
      <c r="J14" s="1"/>
      <c r="K14" s="1"/>
    </row>
    <row r="15" spans="1:11">
      <c r="A15" s="1">
        <v>13</v>
      </c>
      <c r="B15" s="1" t="s">
        <v>16</v>
      </c>
      <c r="C15" s="1" t="s">
        <v>10</v>
      </c>
      <c r="D15" s="2"/>
      <c r="F15" s="1"/>
      <c r="G15" s="1"/>
      <c r="H15" s="1"/>
      <c r="I15" s="1">
        <v>1</v>
      </c>
      <c r="J15" s="1"/>
      <c r="K15" s="1"/>
    </row>
    <row r="16" spans="1:11">
      <c r="A16" s="1">
        <v>46</v>
      </c>
      <c r="B16" s="1" t="s">
        <v>16</v>
      </c>
      <c r="C16" s="1" t="s">
        <v>10</v>
      </c>
      <c r="D16" s="7"/>
      <c r="E16" s="1"/>
      <c r="F16" s="1"/>
      <c r="G16" s="1"/>
      <c r="H16" s="1"/>
      <c r="I16" s="1">
        <v>1</v>
      </c>
      <c r="J16" s="1"/>
      <c r="K16" s="1"/>
    </row>
    <row r="17" spans="1:11">
      <c r="A17" s="1">
        <v>51</v>
      </c>
      <c r="B17" s="1" t="s">
        <v>16</v>
      </c>
      <c r="C17" s="1" t="s">
        <v>10</v>
      </c>
      <c r="D17" s="2"/>
      <c r="E17" s="4"/>
      <c r="F17" s="1">
        <v>2</v>
      </c>
      <c r="G17" s="1"/>
      <c r="H17" s="1"/>
      <c r="I17" s="1">
        <v>11</v>
      </c>
      <c r="J17" s="1"/>
      <c r="K17" s="1"/>
    </row>
    <row r="18" spans="1:11">
      <c r="A18" s="1">
        <v>3</v>
      </c>
      <c r="B18" s="1" t="s">
        <v>17</v>
      </c>
      <c r="C18" s="1" t="s">
        <v>10</v>
      </c>
      <c r="D18" s="7"/>
      <c r="E18" s="1"/>
      <c r="F18" s="1"/>
      <c r="G18" s="1"/>
      <c r="H18" s="1"/>
      <c r="I18" s="1">
        <v>12</v>
      </c>
      <c r="J18" s="1"/>
      <c r="K18" s="1"/>
    </row>
    <row r="19" spans="1:11">
      <c r="A19" s="1">
        <v>4</v>
      </c>
      <c r="B19" s="1" t="s">
        <v>24</v>
      </c>
      <c r="C19" s="1" t="s">
        <v>10</v>
      </c>
      <c r="D19" s="2"/>
      <c r="E19" s="1"/>
      <c r="F19" s="1"/>
      <c r="G19" s="1">
        <v>2</v>
      </c>
      <c r="H19" s="1"/>
      <c r="I19" s="1"/>
      <c r="J19" s="1" t="s">
        <v>18</v>
      </c>
      <c r="K19" s="1"/>
    </row>
    <row r="20" spans="1:11">
      <c r="A20" s="1">
        <v>19</v>
      </c>
      <c r="B20" s="1" t="s">
        <v>24</v>
      </c>
      <c r="C20" s="1" t="s">
        <v>10</v>
      </c>
      <c r="D20" s="2"/>
      <c r="E20" s="1"/>
      <c r="F20" s="1"/>
      <c r="G20" s="1">
        <v>1</v>
      </c>
      <c r="H20" s="1"/>
      <c r="I20" s="1"/>
      <c r="J20" s="1" t="s">
        <v>19</v>
      </c>
      <c r="K20" s="1"/>
    </row>
    <row r="21" spans="1:11">
      <c r="A21" s="1">
        <v>4</v>
      </c>
      <c r="B21" s="1" t="s">
        <v>20</v>
      </c>
      <c r="C21" s="1" t="s">
        <v>10</v>
      </c>
      <c r="D21" s="2"/>
      <c r="E21" s="1"/>
      <c r="F21" s="1">
        <v>1</v>
      </c>
      <c r="G21" s="1"/>
      <c r="H21" s="1"/>
      <c r="I21" s="1">
        <v>6</v>
      </c>
      <c r="J21" s="1"/>
      <c r="K21" s="1"/>
    </row>
    <row r="22" spans="1:11">
      <c r="A22" s="1">
        <v>34</v>
      </c>
      <c r="B22" s="1" t="s">
        <v>21</v>
      </c>
      <c r="C22" s="1" t="s">
        <v>10</v>
      </c>
      <c r="D22" s="8"/>
      <c r="E22" s="1"/>
      <c r="F22" s="1"/>
      <c r="G22" s="1">
        <v>2</v>
      </c>
      <c r="H22" s="1"/>
      <c r="I22" s="1"/>
      <c r="J22" s="1"/>
      <c r="K22" s="1"/>
    </row>
    <row r="23" spans="1:11">
      <c r="A23" s="1">
        <v>3</v>
      </c>
      <c r="B23" s="1" t="s">
        <v>22</v>
      </c>
      <c r="C23" s="9" t="s">
        <v>10</v>
      </c>
      <c r="D23" s="10"/>
      <c r="F23" s="1"/>
      <c r="G23" s="1"/>
      <c r="H23" s="1"/>
      <c r="I23" s="1">
        <v>4</v>
      </c>
      <c r="J23" s="1"/>
      <c r="K23" s="1"/>
    </row>
    <row r="24" spans="1:11" ht="15.75">
      <c r="A24" s="29"/>
      <c r="B24" s="29"/>
      <c r="C24" s="29"/>
      <c r="D24" s="29"/>
      <c r="E24" s="87" t="s">
        <v>23</v>
      </c>
      <c r="F24" s="88">
        <f>SUM(F5:F23)</f>
        <v>15</v>
      </c>
      <c r="G24" s="88">
        <f>SUM(G5:G23)</f>
        <v>8</v>
      </c>
      <c r="H24" s="88">
        <f>SUM(H5:H23)</f>
        <v>1</v>
      </c>
      <c r="I24" s="88">
        <f>SUM(I5:I23)</f>
        <v>40</v>
      </c>
      <c r="J24" s="29"/>
      <c r="K24" s="30"/>
    </row>
  </sheetData>
  <mergeCells count="4">
    <mergeCell ref="D3:E3"/>
    <mergeCell ref="F2:G3"/>
    <mergeCell ref="H2:I3"/>
    <mergeCell ref="D2:E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A2" sqref="A2:XFD4"/>
    </sheetView>
  </sheetViews>
  <sheetFormatPr baseColWidth="10" defaultRowHeight="15"/>
  <cols>
    <col min="1" max="1" width="7.28515625" bestFit="1" customWidth="1"/>
    <col min="2" max="2" width="19" bestFit="1" customWidth="1"/>
    <col min="3" max="3" width="14.5703125" bestFit="1" customWidth="1"/>
    <col min="4" max="4" width="14.140625" customWidth="1"/>
    <col min="5" max="5" width="13" customWidth="1"/>
    <col min="6" max="6" width="11.5703125" customWidth="1"/>
    <col min="8" max="8" width="13.42578125" customWidth="1"/>
    <col min="9" max="9" width="17.5703125" customWidth="1"/>
    <col min="10" max="10" width="16.5703125" bestFit="1" customWidth="1"/>
    <col min="11" max="11" width="50.28515625" bestFit="1" customWidth="1"/>
  </cols>
  <sheetData>
    <row r="1" spans="1:11" ht="33.75">
      <c r="A1" s="63" t="s">
        <v>91</v>
      </c>
      <c r="D1" s="25" t="s">
        <v>99</v>
      </c>
    </row>
    <row r="2" spans="1:11" ht="28.5" customHeight="1" thickBot="1">
      <c r="A2" s="69"/>
      <c r="B2" s="65"/>
      <c r="C2" s="66"/>
      <c r="D2" s="71" t="s">
        <v>0</v>
      </c>
      <c r="E2" s="72"/>
      <c r="F2" s="78" t="s">
        <v>100</v>
      </c>
      <c r="G2" s="79"/>
      <c r="H2" s="82" t="s">
        <v>101</v>
      </c>
      <c r="I2" s="84"/>
      <c r="J2" s="65"/>
      <c r="K2" s="67"/>
    </row>
    <row r="3" spans="1:11" ht="28.5" customHeight="1">
      <c r="A3" s="70"/>
      <c r="B3" s="28"/>
      <c r="C3" s="28"/>
      <c r="D3" s="45" t="s">
        <v>95</v>
      </c>
      <c r="E3" s="46"/>
      <c r="F3" s="80"/>
      <c r="G3" s="81"/>
      <c r="H3" s="83"/>
      <c r="I3" s="85"/>
      <c r="J3" s="28"/>
      <c r="K3" s="68"/>
    </row>
    <row r="4" spans="1:11" ht="30.75" thickBot="1">
      <c r="A4" s="40" t="s">
        <v>1</v>
      </c>
      <c r="B4" s="40" t="s">
        <v>2</v>
      </c>
      <c r="C4" s="42" t="s">
        <v>3</v>
      </c>
      <c r="D4" s="47" t="s">
        <v>94</v>
      </c>
      <c r="E4" s="48" t="s">
        <v>93</v>
      </c>
      <c r="F4" s="43" t="s">
        <v>25</v>
      </c>
      <c r="G4" s="41" t="s">
        <v>4</v>
      </c>
      <c r="H4" s="41" t="s">
        <v>5</v>
      </c>
      <c r="I4" s="41" t="s">
        <v>6</v>
      </c>
      <c r="J4" s="40" t="s">
        <v>7</v>
      </c>
      <c r="K4" s="40" t="s">
        <v>8</v>
      </c>
    </row>
    <row r="5" spans="1:11">
      <c r="A5" s="12">
        <v>157</v>
      </c>
      <c r="B5" s="12" t="s">
        <v>55</v>
      </c>
      <c r="C5" s="12" t="s">
        <v>10</v>
      </c>
      <c r="D5" s="13"/>
      <c r="E5" s="12"/>
      <c r="F5" s="12">
        <v>3</v>
      </c>
      <c r="G5" s="12"/>
      <c r="H5" s="12"/>
      <c r="I5" s="12"/>
      <c r="J5" s="12"/>
      <c r="K5" s="12"/>
    </row>
    <row r="6" spans="1:11">
      <c r="A6" s="12">
        <v>159</v>
      </c>
      <c r="B6" s="12" t="s">
        <v>55</v>
      </c>
      <c r="C6" s="12" t="s">
        <v>10</v>
      </c>
      <c r="D6" s="13"/>
      <c r="E6" s="12"/>
      <c r="F6" s="12">
        <v>1</v>
      </c>
      <c r="G6" s="12"/>
      <c r="H6" s="12">
        <v>1</v>
      </c>
      <c r="I6" s="12">
        <v>5</v>
      </c>
      <c r="J6" s="12"/>
      <c r="K6" s="12"/>
    </row>
    <row r="7" spans="1:11">
      <c r="A7" s="12">
        <v>7</v>
      </c>
      <c r="B7" s="12" t="s">
        <v>56</v>
      </c>
      <c r="C7" s="12" t="s">
        <v>10</v>
      </c>
      <c r="D7" s="14"/>
      <c r="E7" s="13"/>
      <c r="F7" s="15">
        <v>1</v>
      </c>
      <c r="G7" s="16"/>
      <c r="H7" s="17"/>
      <c r="I7" s="17"/>
      <c r="J7" s="16"/>
      <c r="K7" s="12" t="s">
        <v>26</v>
      </c>
    </row>
    <row r="8" spans="1:11">
      <c r="A8" s="12">
        <v>8</v>
      </c>
      <c r="B8" s="12" t="s">
        <v>56</v>
      </c>
      <c r="C8" s="12" t="s">
        <v>10</v>
      </c>
      <c r="D8" s="13"/>
      <c r="E8" s="12"/>
      <c r="F8" s="12"/>
      <c r="G8" s="12"/>
      <c r="H8" s="12"/>
      <c r="I8" s="12">
        <v>1</v>
      </c>
      <c r="J8" s="12"/>
      <c r="K8" s="12"/>
    </row>
    <row r="9" spans="1:11">
      <c r="A9" s="12">
        <v>91</v>
      </c>
      <c r="B9" s="12" t="s">
        <v>57</v>
      </c>
      <c r="C9" s="12" t="s">
        <v>10</v>
      </c>
      <c r="D9" s="13"/>
      <c r="E9" s="12"/>
      <c r="F9" s="12"/>
      <c r="G9" s="12"/>
      <c r="H9" s="12"/>
      <c r="I9" s="12">
        <v>1</v>
      </c>
      <c r="J9" s="12"/>
      <c r="K9" s="12"/>
    </row>
    <row r="10" spans="1:11">
      <c r="A10" s="12">
        <v>58</v>
      </c>
      <c r="B10" s="12" t="s">
        <v>58</v>
      </c>
      <c r="C10" s="12" t="s">
        <v>10</v>
      </c>
      <c r="D10" s="13"/>
      <c r="E10" s="12"/>
      <c r="F10" s="12"/>
      <c r="G10" s="12">
        <v>1</v>
      </c>
      <c r="H10" s="12"/>
      <c r="I10" s="12">
        <v>1</v>
      </c>
      <c r="J10" s="12"/>
      <c r="K10" s="12" t="s">
        <v>27</v>
      </c>
    </row>
    <row r="11" spans="1:11">
      <c r="A11" s="12">
        <v>195</v>
      </c>
      <c r="B11" s="12" t="s">
        <v>59</v>
      </c>
      <c r="C11" s="12" t="s">
        <v>10</v>
      </c>
      <c r="D11" s="13"/>
      <c r="E11" s="12"/>
      <c r="F11" s="12">
        <v>4</v>
      </c>
      <c r="G11" s="12">
        <v>1</v>
      </c>
      <c r="H11" s="12"/>
      <c r="I11" s="12"/>
      <c r="J11" s="12"/>
      <c r="K11" s="12"/>
    </row>
    <row r="12" spans="1:11">
      <c r="A12" s="12">
        <v>151</v>
      </c>
      <c r="B12" s="12" t="s">
        <v>60</v>
      </c>
      <c r="C12" s="12" t="s">
        <v>10</v>
      </c>
      <c r="D12" s="13"/>
      <c r="E12" s="12"/>
      <c r="F12" s="12">
        <v>1</v>
      </c>
      <c r="G12" s="12"/>
      <c r="H12" s="12">
        <v>1</v>
      </c>
      <c r="I12" s="12"/>
      <c r="J12" s="12"/>
      <c r="K12" s="12"/>
    </row>
    <row r="13" spans="1:11">
      <c r="A13" s="12">
        <v>167</v>
      </c>
      <c r="B13" s="12" t="s">
        <v>60</v>
      </c>
      <c r="C13" s="12" t="s">
        <v>10</v>
      </c>
      <c r="D13" s="13"/>
      <c r="E13" s="12"/>
      <c r="F13" s="12">
        <v>2</v>
      </c>
      <c r="G13" s="12">
        <v>1</v>
      </c>
      <c r="H13" s="12"/>
      <c r="I13" s="12"/>
      <c r="J13" s="12"/>
      <c r="K13" s="12" t="s">
        <v>28</v>
      </c>
    </row>
    <row r="14" spans="1:11">
      <c r="A14" s="12" t="s">
        <v>29</v>
      </c>
      <c r="B14" s="12" t="s">
        <v>60</v>
      </c>
      <c r="C14" s="12" t="s">
        <v>10</v>
      </c>
      <c r="D14" s="13"/>
      <c r="E14" s="12"/>
      <c r="F14" s="12"/>
      <c r="G14" s="12"/>
      <c r="H14" s="12"/>
      <c r="I14" s="12">
        <v>1</v>
      </c>
      <c r="J14" s="12"/>
      <c r="K14" s="12"/>
    </row>
    <row r="15" spans="1:11">
      <c r="A15" s="12">
        <v>170</v>
      </c>
      <c r="B15" s="12" t="s">
        <v>60</v>
      </c>
      <c r="C15" s="12" t="s">
        <v>10</v>
      </c>
      <c r="D15" s="13"/>
      <c r="E15" s="12"/>
      <c r="F15" s="12"/>
      <c r="G15" s="12"/>
      <c r="H15" s="12"/>
      <c r="I15" s="12">
        <v>1</v>
      </c>
      <c r="J15" s="12"/>
      <c r="K15" s="12"/>
    </row>
    <row r="16" spans="1:11">
      <c r="A16" s="12">
        <v>179</v>
      </c>
      <c r="B16" s="12" t="s">
        <v>60</v>
      </c>
      <c r="C16" s="12" t="s">
        <v>10</v>
      </c>
      <c r="D16" s="13"/>
      <c r="E16" s="18"/>
      <c r="F16" s="12"/>
      <c r="G16" s="12"/>
      <c r="H16" s="12"/>
      <c r="I16" s="12">
        <v>3</v>
      </c>
      <c r="J16" s="12" t="s">
        <v>30</v>
      </c>
      <c r="K16" s="12"/>
    </row>
    <row r="17" spans="1:11">
      <c r="A17" s="12">
        <v>35</v>
      </c>
      <c r="B17" s="12" t="s">
        <v>61</v>
      </c>
      <c r="C17" s="12" t="s">
        <v>10</v>
      </c>
      <c r="D17" s="13"/>
      <c r="E17" s="12"/>
      <c r="F17" s="12"/>
      <c r="G17" s="12">
        <v>1</v>
      </c>
      <c r="H17" s="12"/>
      <c r="I17" s="12"/>
      <c r="J17" s="12"/>
      <c r="K17" s="12" t="s">
        <v>31</v>
      </c>
    </row>
    <row r="18" spans="1:11">
      <c r="A18" s="12">
        <v>37</v>
      </c>
      <c r="B18" s="12" t="s">
        <v>61</v>
      </c>
      <c r="C18" s="12" t="s">
        <v>10</v>
      </c>
      <c r="D18" s="13"/>
      <c r="E18" s="12"/>
      <c r="F18" s="12">
        <v>1</v>
      </c>
      <c r="G18" s="12"/>
      <c r="H18" s="12"/>
      <c r="I18" s="12"/>
      <c r="J18" s="12"/>
      <c r="K18" s="12"/>
    </row>
    <row r="19" spans="1:11">
      <c r="A19" s="12">
        <v>41</v>
      </c>
      <c r="B19" s="12" t="s">
        <v>61</v>
      </c>
      <c r="C19" s="12" t="s">
        <v>10</v>
      </c>
      <c r="D19" s="13"/>
      <c r="E19" s="12"/>
      <c r="F19" s="12"/>
      <c r="G19" s="12"/>
      <c r="H19" s="12">
        <v>2</v>
      </c>
      <c r="I19" s="12"/>
      <c r="J19" s="12"/>
      <c r="K19" s="12"/>
    </row>
    <row r="20" spans="1:11">
      <c r="A20" s="12">
        <v>50</v>
      </c>
      <c r="B20" s="12" t="s">
        <v>61</v>
      </c>
      <c r="C20" s="12" t="s">
        <v>10</v>
      </c>
      <c r="D20" s="13"/>
      <c r="E20" s="12"/>
      <c r="F20" s="12">
        <v>3</v>
      </c>
      <c r="G20" s="12"/>
      <c r="H20" s="12">
        <v>2</v>
      </c>
      <c r="I20" s="12"/>
      <c r="J20" s="12"/>
      <c r="K20" s="12"/>
    </row>
    <row r="21" spans="1:11">
      <c r="A21" s="12">
        <v>52</v>
      </c>
      <c r="B21" s="12" t="s">
        <v>61</v>
      </c>
      <c r="C21" s="12" t="s">
        <v>10</v>
      </c>
      <c r="D21" s="13"/>
      <c r="E21" s="12"/>
      <c r="F21" s="12">
        <v>1</v>
      </c>
      <c r="G21" s="12"/>
      <c r="H21" s="12">
        <v>1</v>
      </c>
      <c r="I21" s="12"/>
      <c r="J21" s="12"/>
      <c r="K21" s="12" t="s">
        <v>32</v>
      </c>
    </row>
    <row r="22" spans="1:11">
      <c r="A22" s="12">
        <v>63</v>
      </c>
      <c r="B22" s="12" t="s">
        <v>61</v>
      </c>
      <c r="C22" s="12" t="s">
        <v>10</v>
      </c>
      <c r="D22" s="13"/>
      <c r="E22" s="12"/>
      <c r="F22" s="12"/>
      <c r="G22" s="12"/>
      <c r="H22" s="12">
        <v>2</v>
      </c>
      <c r="I22" s="12"/>
      <c r="J22" s="12"/>
      <c r="K22" s="12" t="s">
        <v>33</v>
      </c>
    </row>
    <row r="23" spans="1:11">
      <c r="A23" s="12" t="s">
        <v>34</v>
      </c>
      <c r="B23" s="12" t="s">
        <v>61</v>
      </c>
      <c r="C23" s="12" t="s">
        <v>10</v>
      </c>
      <c r="D23" s="13"/>
      <c r="E23" s="12"/>
      <c r="F23" s="12"/>
      <c r="G23" s="12"/>
      <c r="H23" s="12">
        <v>1</v>
      </c>
      <c r="I23" s="12"/>
      <c r="J23" s="12"/>
      <c r="K23" s="12"/>
    </row>
    <row r="24" spans="1:11">
      <c r="A24" s="12">
        <v>77</v>
      </c>
      <c r="B24" s="12" t="s">
        <v>61</v>
      </c>
      <c r="C24" s="12" t="s">
        <v>10</v>
      </c>
      <c r="D24" s="13"/>
      <c r="E24" s="12"/>
      <c r="F24" s="12">
        <v>3</v>
      </c>
      <c r="G24" s="12">
        <v>3</v>
      </c>
      <c r="H24" s="12">
        <v>1</v>
      </c>
      <c r="I24" s="12">
        <v>2</v>
      </c>
      <c r="J24" s="12"/>
      <c r="K24" s="12" t="s">
        <v>26</v>
      </c>
    </row>
    <row r="25" spans="1:11">
      <c r="A25" s="12">
        <v>99</v>
      </c>
      <c r="B25" s="12" t="s">
        <v>61</v>
      </c>
      <c r="C25" s="12" t="s">
        <v>10</v>
      </c>
      <c r="D25" s="13"/>
      <c r="E25" s="12"/>
      <c r="F25" s="12"/>
      <c r="G25" s="12"/>
      <c r="H25" s="12">
        <v>1</v>
      </c>
      <c r="I25" s="12">
        <v>2</v>
      </c>
      <c r="J25" s="12"/>
      <c r="K25" s="12" t="s">
        <v>35</v>
      </c>
    </row>
    <row r="26" spans="1:11">
      <c r="A26" s="12">
        <v>101</v>
      </c>
      <c r="B26" s="12" t="s">
        <v>61</v>
      </c>
      <c r="C26" s="12" t="s">
        <v>10</v>
      </c>
      <c r="D26" s="13"/>
      <c r="E26" s="12"/>
      <c r="F26" s="12"/>
      <c r="G26" s="12"/>
      <c r="H26" s="12"/>
      <c r="I26" s="12">
        <v>7</v>
      </c>
      <c r="J26" s="12"/>
      <c r="K26" s="12"/>
    </row>
    <row r="27" spans="1:11">
      <c r="A27" s="12">
        <v>107</v>
      </c>
      <c r="B27" s="12" t="s">
        <v>61</v>
      </c>
      <c r="C27" s="12" t="s">
        <v>10</v>
      </c>
      <c r="D27" s="13"/>
      <c r="E27" s="12"/>
      <c r="F27" s="12"/>
      <c r="G27" s="12"/>
      <c r="H27" s="12">
        <v>1</v>
      </c>
      <c r="I27" s="12"/>
      <c r="J27" s="12"/>
      <c r="K27" s="12"/>
    </row>
    <row r="28" spans="1:11">
      <c r="A28" s="12" t="s">
        <v>36</v>
      </c>
      <c r="B28" s="12" t="s">
        <v>61</v>
      </c>
      <c r="C28" s="12" t="s">
        <v>10</v>
      </c>
      <c r="D28" s="13"/>
      <c r="E28" s="12"/>
      <c r="F28" s="12"/>
      <c r="G28" s="12"/>
      <c r="H28" s="12"/>
      <c r="I28" s="12">
        <v>1</v>
      </c>
      <c r="J28" s="12"/>
      <c r="K28" s="12"/>
    </row>
    <row r="29" spans="1:11">
      <c r="A29" s="12">
        <v>113</v>
      </c>
      <c r="B29" s="12" t="s">
        <v>61</v>
      </c>
      <c r="C29" s="12" t="s">
        <v>10</v>
      </c>
      <c r="D29" s="13"/>
      <c r="E29" s="12"/>
      <c r="F29" s="12">
        <v>2</v>
      </c>
      <c r="G29" s="12"/>
      <c r="H29" s="12"/>
      <c r="I29" s="12">
        <v>1</v>
      </c>
      <c r="J29" s="12"/>
      <c r="K29" s="12"/>
    </row>
    <row r="30" spans="1:11">
      <c r="A30" s="12">
        <v>118</v>
      </c>
      <c r="B30" s="12" t="s">
        <v>61</v>
      </c>
      <c r="C30" s="12" t="s">
        <v>10</v>
      </c>
      <c r="D30" s="13"/>
      <c r="E30" s="12"/>
      <c r="F30" s="12"/>
      <c r="G30" s="12">
        <v>1</v>
      </c>
      <c r="H30" s="12"/>
      <c r="I30" s="12"/>
      <c r="J30" s="12"/>
      <c r="K30" s="12"/>
    </row>
    <row r="31" spans="1:11">
      <c r="A31" s="12">
        <v>122</v>
      </c>
      <c r="B31" s="12" t="s">
        <v>61</v>
      </c>
      <c r="C31" s="12" t="s">
        <v>10</v>
      </c>
      <c r="D31" s="13"/>
      <c r="E31" s="12"/>
      <c r="F31" s="12"/>
      <c r="G31" s="12">
        <v>1</v>
      </c>
      <c r="H31" s="12">
        <v>3</v>
      </c>
      <c r="I31" s="12"/>
      <c r="J31" s="12"/>
      <c r="K31" s="19" t="s">
        <v>37</v>
      </c>
    </row>
    <row r="32" spans="1:11">
      <c r="A32" s="12">
        <v>123</v>
      </c>
      <c r="B32" s="12" t="s">
        <v>61</v>
      </c>
      <c r="C32" s="12" t="s">
        <v>10</v>
      </c>
      <c r="D32" s="13"/>
      <c r="E32" s="12"/>
      <c r="F32" s="12">
        <v>1</v>
      </c>
      <c r="G32" s="12"/>
      <c r="H32" s="12"/>
      <c r="I32" s="12"/>
      <c r="J32" s="12"/>
      <c r="K32" s="12"/>
    </row>
    <row r="33" spans="1:11">
      <c r="A33" s="12">
        <v>132</v>
      </c>
      <c r="B33" s="12" t="s">
        <v>61</v>
      </c>
      <c r="C33" s="12" t="s">
        <v>10</v>
      </c>
      <c r="D33" s="13"/>
      <c r="E33" s="12"/>
      <c r="F33" s="12"/>
      <c r="G33" s="12"/>
      <c r="H33" s="12">
        <v>4</v>
      </c>
      <c r="I33" s="12"/>
      <c r="J33" s="12"/>
      <c r="K33" s="12"/>
    </row>
    <row r="34" spans="1:11">
      <c r="A34" s="12">
        <v>137</v>
      </c>
      <c r="B34" s="12" t="s">
        <v>61</v>
      </c>
      <c r="C34" s="12" t="s">
        <v>10</v>
      </c>
      <c r="D34" s="13"/>
      <c r="E34" s="12"/>
      <c r="F34" s="12"/>
      <c r="G34" s="12"/>
      <c r="H34" s="12">
        <v>1</v>
      </c>
      <c r="I34" s="12"/>
      <c r="J34" s="12"/>
      <c r="K34" s="12"/>
    </row>
    <row r="35" spans="1:11">
      <c r="A35" s="12">
        <v>138</v>
      </c>
      <c r="B35" s="12" t="s">
        <v>61</v>
      </c>
      <c r="C35" s="12" t="s">
        <v>38</v>
      </c>
      <c r="D35" s="13"/>
      <c r="E35" s="18"/>
      <c r="F35" s="12"/>
      <c r="G35" s="12">
        <v>1</v>
      </c>
      <c r="H35" s="12"/>
      <c r="I35" s="12"/>
      <c r="J35" s="12" t="s">
        <v>39</v>
      </c>
      <c r="K35" s="12" t="s">
        <v>40</v>
      </c>
    </row>
    <row r="36" spans="1:11">
      <c r="A36" s="12">
        <v>139</v>
      </c>
      <c r="B36" s="12" t="s">
        <v>61</v>
      </c>
      <c r="C36" s="12" t="s">
        <v>10</v>
      </c>
      <c r="D36" s="13"/>
      <c r="E36" s="12"/>
      <c r="F36" s="12"/>
      <c r="G36" s="12"/>
      <c r="H36" s="12"/>
      <c r="I36" s="12">
        <v>5</v>
      </c>
      <c r="J36" s="12"/>
      <c r="K36" s="12"/>
    </row>
    <row r="37" spans="1:11">
      <c r="A37" s="12">
        <v>141</v>
      </c>
      <c r="B37" s="12" t="s">
        <v>61</v>
      </c>
      <c r="C37" s="12" t="s">
        <v>10</v>
      </c>
      <c r="D37" s="13"/>
      <c r="E37" s="12"/>
      <c r="F37" s="12"/>
      <c r="G37" s="12"/>
      <c r="H37" s="12"/>
      <c r="I37" s="12">
        <v>1</v>
      </c>
      <c r="J37" s="12"/>
      <c r="K37" s="12"/>
    </row>
    <row r="38" spans="1:11">
      <c r="A38" s="12">
        <v>142</v>
      </c>
      <c r="B38" s="12" t="s">
        <v>61</v>
      </c>
      <c r="C38" s="12" t="s">
        <v>10</v>
      </c>
      <c r="D38" s="13"/>
      <c r="E38" s="12"/>
      <c r="F38" s="12"/>
      <c r="G38" s="12"/>
      <c r="H38" s="12"/>
      <c r="I38" s="12">
        <v>1</v>
      </c>
      <c r="J38" s="12"/>
      <c r="K38" s="12"/>
    </row>
    <row r="39" spans="1:11">
      <c r="A39" s="12">
        <v>144</v>
      </c>
      <c r="B39" s="12" t="s">
        <v>61</v>
      </c>
      <c r="C39" s="12" t="s">
        <v>10</v>
      </c>
      <c r="D39" s="13"/>
      <c r="E39" s="12"/>
      <c r="F39" s="12">
        <v>1</v>
      </c>
      <c r="G39" s="12"/>
      <c r="H39" s="12">
        <v>1</v>
      </c>
      <c r="I39" s="12"/>
      <c r="J39" s="12" t="s">
        <v>41</v>
      </c>
      <c r="K39" s="12"/>
    </row>
    <row r="40" spans="1:11">
      <c r="A40" s="12">
        <v>145</v>
      </c>
      <c r="B40" s="12" t="s">
        <v>61</v>
      </c>
      <c r="C40" s="12" t="s">
        <v>10</v>
      </c>
      <c r="D40" s="13"/>
      <c r="E40" s="12"/>
      <c r="F40" s="12">
        <v>1</v>
      </c>
      <c r="G40" s="12"/>
      <c r="H40" s="12"/>
      <c r="I40" s="12"/>
      <c r="J40" s="12"/>
      <c r="K40" s="12"/>
    </row>
    <row r="41" spans="1:11">
      <c r="A41" s="29"/>
      <c r="B41" s="29"/>
      <c r="C41" s="29"/>
      <c r="D41" s="29"/>
      <c r="E41" s="64" t="s">
        <v>23</v>
      </c>
      <c r="F41" s="59">
        <f xml:space="preserve"> SUM(F5:F40)</f>
        <v>25</v>
      </c>
      <c r="G41" s="59">
        <f>SUM(G5:G40)</f>
        <v>10</v>
      </c>
      <c r="H41" s="59">
        <f>SUM(H5:H40)</f>
        <v>22</v>
      </c>
      <c r="I41" s="59">
        <f>SUM(I5:I40)</f>
        <v>33</v>
      </c>
      <c r="J41" s="29"/>
      <c r="K41" s="29"/>
    </row>
  </sheetData>
  <mergeCells count="4">
    <mergeCell ref="D3:E3"/>
    <mergeCell ref="F2:G3"/>
    <mergeCell ref="H2:I3"/>
    <mergeCell ref="D2:E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A2" sqref="A2:XFD4"/>
    </sheetView>
  </sheetViews>
  <sheetFormatPr baseColWidth="10" defaultRowHeight="15"/>
  <cols>
    <col min="1" max="1" width="4" bestFit="1" customWidth="1"/>
    <col min="2" max="2" width="10.28515625" bestFit="1" customWidth="1"/>
    <col min="3" max="3" width="27.85546875" customWidth="1"/>
    <col min="4" max="4" width="12.42578125" customWidth="1"/>
    <col min="5" max="5" width="14.28515625" customWidth="1"/>
    <col min="6" max="6" width="10" bestFit="1" customWidth="1"/>
    <col min="7" max="7" width="11.42578125" bestFit="1" customWidth="1"/>
    <col min="8" max="8" width="13.28515625" customWidth="1"/>
    <col min="9" max="9" width="17.7109375" customWidth="1"/>
    <col min="10" max="10" width="32.42578125" bestFit="1" customWidth="1"/>
    <col min="11" max="12" width="46.7109375" bestFit="1" customWidth="1"/>
  </cols>
  <sheetData>
    <row r="1" spans="1:11" ht="33.75">
      <c r="A1" s="63" t="s">
        <v>91</v>
      </c>
      <c r="C1" s="62"/>
      <c r="D1" s="60" t="s">
        <v>98</v>
      </c>
      <c r="E1" s="61"/>
      <c r="F1" s="61"/>
      <c r="G1" s="61"/>
      <c r="H1" s="61"/>
      <c r="I1" s="61"/>
    </row>
    <row r="2" spans="1:11" ht="28.5" customHeight="1" thickBot="1">
      <c r="A2" s="69"/>
      <c r="B2" s="65"/>
      <c r="C2" s="66"/>
      <c r="D2" s="71" t="s">
        <v>0</v>
      </c>
      <c r="E2" s="72"/>
      <c r="F2" s="78" t="s">
        <v>100</v>
      </c>
      <c r="G2" s="79"/>
      <c r="H2" s="82" t="s">
        <v>101</v>
      </c>
      <c r="I2" s="84"/>
      <c r="J2" s="65"/>
      <c r="K2" s="67"/>
    </row>
    <row r="3" spans="1:11" ht="28.5" customHeight="1">
      <c r="A3" s="70"/>
      <c r="B3" s="28"/>
      <c r="C3" s="28"/>
      <c r="D3" s="45" t="s">
        <v>95</v>
      </c>
      <c r="E3" s="46"/>
      <c r="F3" s="80"/>
      <c r="G3" s="81"/>
      <c r="H3" s="83"/>
      <c r="I3" s="85"/>
      <c r="J3" s="28"/>
      <c r="K3" s="68"/>
    </row>
    <row r="4" spans="1:11" ht="30.75" thickBot="1">
      <c r="A4" s="40" t="s">
        <v>1</v>
      </c>
      <c r="B4" s="40" t="s">
        <v>2</v>
      </c>
      <c r="C4" s="42" t="s">
        <v>3</v>
      </c>
      <c r="D4" s="47" t="s">
        <v>94</v>
      </c>
      <c r="E4" s="48" t="s">
        <v>93</v>
      </c>
      <c r="F4" s="43" t="s">
        <v>25</v>
      </c>
      <c r="G4" s="41" t="s">
        <v>4</v>
      </c>
      <c r="H4" s="41" t="s">
        <v>5</v>
      </c>
      <c r="I4" s="41" t="s">
        <v>6</v>
      </c>
      <c r="J4" s="40" t="s">
        <v>7</v>
      </c>
      <c r="K4" s="40" t="s">
        <v>8</v>
      </c>
    </row>
    <row r="5" spans="1:11">
      <c r="A5" s="12">
        <v>1</v>
      </c>
      <c r="B5" s="12" t="s">
        <v>77</v>
      </c>
      <c r="C5" s="12" t="s">
        <v>50</v>
      </c>
      <c r="D5" s="13"/>
      <c r="E5" s="12"/>
      <c r="F5" s="12"/>
      <c r="G5" s="12"/>
      <c r="H5" s="12"/>
      <c r="I5" s="12">
        <v>3</v>
      </c>
      <c r="J5" s="12"/>
      <c r="K5" s="12"/>
    </row>
    <row r="6" spans="1:11">
      <c r="A6" s="12">
        <v>2</v>
      </c>
      <c r="B6" s="12" t="s">
        <v>77</v>
      </c>
      <c r="C6" s="12" t="s">
        <v>10</v>
      </c>
      <c r="D6" s="13"/>
      <c r="E6" s="12"/>
      <c r="F6" s="12"/>
      <c r="G6" s="12"/>
      <c r="H6" s="12"/>
      <c r="I6" s="12">
        <v>1</v>
      </c>
      <c r="J6" s="12"/>
      <c r="K6" s="12" t="s">
        <v>67</v>
      </c>
    </row>
    <row r="7" spans="1:11">
      <c r="A7" s="12">
        <v>1</v>
      </c>
      <c r="B7" s="12" t="s">
        <v>78</v>
      </c>
      <c r="C7" s="12" t="s">
        <v>68</v>
      </c>
      <c r="D7" s="20"/>
      <c r="E7" s="21"/>
      <c r="F7" s="12">
        <v>1</v>
      </c>
      <c r="G7" s="12">
        <v>1</v>
      </c>
      <c r="H7" s="12"/>
      <c r="I7" s="12"/>
      <c r="J7" s="12"/>
      <c r="K7" s="12"/>
    </row>
    <row r="8" spans="1:11">
      <c r="A8" s="12">
        <v>2</v>
      </c>
      <c r="B8" s="12" t="s">
        <v>79</v>
      </c>
      <c r="C8" s="12" t="s">
        <v>50</v>
      </c>
      <c r="D8" s="22"/>
      <c r="E8" s="20"/>
      <c r="F8" s="12">
        <v>1</v>
      </c>
      <c r="G8" s="18"/>
      <c r="H8" s="23"/>
      <c r="I8" s="23"/>
      <c r="J8" s="12" t="s">
        <v>69</v>
      </c>
      <c r="K8" s="12" t="s">
        <v>70</v>
      </c>
    </row>
    <row r="9" spans="1:11">
      <c r="A9" s="12">
        <v>24</v>
      </c>
      <c r="B9" s="12" t="s">
        <v>80</v>
      </c>
      <c r="C9" s="12" t="s">
        <v>10</v>
      </c>
      <c r="D9" s="20"/>
      <c r="E9" s="21"/>
      <c r="F9" s="12">
        <v>1</v>
      </c>
      <c r="G9" s="12"/>
      <c r="H9" s="12"/>
      <c r="I9" s="12"/>
      <c r="J9" s="12"/>
      <c r="K9" s="12" t="s">
        <v>71</v>
      </c>
    </row>
    <row r="10" spans="1:11">
      <c r="A10" s="12">
        <v>35</v>
      </c>
      <c r="B10" s="12" t="s">
        <v>80</v>
      </c>
      <c r="C10" s="12" t="s">
        <v>10</v>
      </c>
      <c r="D10" s="13"/>
      <c r="E10" s="20"/>
      <c r="F10" s="12">
        <v>1</v>
      </c>
      <c r="G10" s="12"/>
      <c r="H10" s="12"/>
      <c r="I10" s="12"/>
      <c r="J10" s="12"/>
      <c r="K10" s="12"/>
    </row>
    <row r="11" spans="1:11">
      <c r="A11" s="12">
        <v>39</v>
      </c>
      <c r="B11" s="12" t="s">
        <v>80</v>
      </c>
      <c r="C11" s="12" t="s">
        <v>10</v>
      </c>
      <c r="D11" s="20"/>
      <c r="E11" s="21"/>
      <c r="F11" s="12">
        <v>1</v>
      </c>
      <c r="G11" s="12"/>
      <c r="H11" s="12"/>
      <c r="I11" s="12"/>
      <c r="J11" s="12" t="s">
        <v>72</v>
      </c>
      <c r="K11" s="12" t="s">
        <v>73</v>
      </c>
    </row>
    <row r="12" spans="1:11">
      <c r="A12" s="12">
        <v>40</v>
      </c>
      <c r="B12" s="12" t="s">
        <v>80</v>
      </c>
      <c r="C12" s="12" t="s">
        <v>10</v>
      </c>
      <c r="D12" s="13"/>
      <c r="E12" s="20"/>
      <c r="F12" s="12">
        <v>1</v>
      </c>
      <c r="G12" s="12"/>
      <c r="H12" s="12"/>
      <c r="I12" s="12"/>
      <c r="J12" s="12"/>
      <c r="K12" s="12"/>
    </row>
    <row r="13" spans="1:11">
      <c r="A13" s="12">
        <v>49</v>
      </c>
      <c r="B13" s="12" t="s">
        <v>80</v>
      </c>
      <c r="C13" s="12" t="s">
        <v>10</v>
      </c>
      <c r="D13" s="13"/>
      <c r="E13" s="12"/>
      <c r="F13" s="12">
        <v>1</v>
      </c>
      <c r="G13" s="12"/>
      <c r="H13" s="12"/>
      <c r="I13" s="12">
        <v>9</v>
      </c>
      <c r="J13" s="12"/>
      <c r="K13" s="12"/>
    </row>
    <row r="14" spans="1:11">
      <c r="A14" s="12">
        <v>53</v>
      </c>
      <c r="B14" s="12" t="s">
        <v>80</v>
      </c>
      <c r="C14" s="12" t="s">
        <v>10</v>
      </c>
      <c r="D14" s="21"/>
      <c r="E14" s="20"/>
      <c r="F14" s="12"/>
      <c r="G14" s="12"/>
      <c r="H14" s="12"/>
      <c r="I14" s="12">
        <v>1</v>
      </c>
      <c r="J14" s="12"/>
      <c r="K14" s="12"/>
    </row>
    <row r="15" spans="1:11">
      <c r="A15" s="12" t="s">
        <v>49</v>
      </c>
      <c r="B15" s="12" t="s">
        <v>80</v>
      </c>
      <c r="C15" s="12" t="s">
        <v>74</v>
      </c>
      <c r="D15" s="20"/>
      <c r="E15" s="22"/>
      <c r="F15" s="12">
        <v>1</v>
      </c>
      <c r="G15" s="12"/>
      <c r="H15" s="12"/>
      <c r="I15" s="12"/>
      <c r="J15" s="12" t="s">
        <v>69</v>
      </c>
      <c r="K15" s="12"/>
    </row>
    <row r="16" spans="1:11">
      <c r="A16" s="12" t="s">
        <v>75</v>
      </c>
      <c r="B16" s="12" t="s">
        <v>80</v>
      </c>
      <c r="C16" s="12" t="s">
        <v>10</v>
      </c>
      <c r="D16" s="13"/>
      <c r="E16" s="20"/>
      <c r="F16" s="12"/>
      <c r="G16" s="12"/>
      <c r="H16" s="12">
        <v>1</v>
      </c>
      <c r="I16" s="12">
        <v>3</v>
      </c>
      <c r="J16" s="12"/>
      <c r="K16" s="12" t="s">
        <v>76</v>
      </c>
    </row>
    <row r="17" spans="1:12" s="52" customFormat="1" ht="24.75" customHeight="1">
      <c r="A17" s="73"/>
      <c r="B17" s="73"/>
      <c r="C17" s="73"/>
      <c r="D17" s="73"/>
      <c r="E17" s="74" t="s">
        <v>23</v>
      </c>
      <c r="F17" s="75">
        <f>SUM(F5:F16)</f>
        <v>8</v>
      </c>
      <c r="G17" s="75">
        <f>SUM(G5:G16)</f>
        <v>1</v>
      </c>
      <c r="H17" s="75">
        <f>SUM(H5:H16)</f>
        <v>1</v>
      </c>
      <c r="I17" s="75">
        <f>SUM(I5:I16)</f>
        <v>17</v>
      </c>
      <c r="J17" s="76"/>
      <c r="K17" s="73"/>
      <c r="L17" s="77"/>
    </row>
  </sheetData>
  <mergeCells count="5">
    <mergeCell ref="D2:E2"/>
    <mergeCell ref="D3:E3"/>
    <mergeCell ref="D1:I1"/>
    <mergeCell ref="F2:G3"/>
    <mergeCell ref="H2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A2" sqref="A2:XFD4"/>
    </sheetView>
  </sheetViews>
  <sheetFormatPr baseColWidth="10" defaultRowHeight="15"/>
  <cols>
    <col min="1" max="1" width="6.28515625" bestFit="1" customWidth="1"/>
    <col min="2" max="2" width="18" bestFit="1" customWidth="1"/>
    <col min="3" max="3" width="16.5703125" customWidth="1"/>
    <col min="4" max="4" width="13.140625" customWidth="1"/>
    <col min="5" max="5" width="12.28515625" customWidth="1"/>
    <col min="6" max="6" width="10" bestFit="1" customWidth="1"/>
    <col min="7" max="7" width="12.7109375" customWidth="1"/>
    <col min="8" max="8" width="13" customWidth="1"/>
    <col min="9" max="9" width="15.28515625" bestFit="1" customWidth="1"/>
    <col min="10" max="10" width="16.5703125" bestFit="1" customWidth="1"/>
    <col min="11" max="11" width="52.7109375" customWidth="1"/>
  </cols>
  <sheetData>
    <row r="1" spans="1:11" ht="33.75">
      <c r="A1" s="27" t="s">
        <v>91</v>
      </c>
      <c r="D1" s="25" t="s">
        <v>97</v>
      </c>
    </row>
    <row r="2" spans="1:11" ht="28.5" customHeight="1" thickBot="1">
      <c r="A2" s="69"/>
      <c r="B2" s="65"/>
      <c r="C2" s="66"/>
      <c r="D2" s="71" t="s">
        <v>0</v>
      </c>
      <c r="E2" s="72"/>
      <c r="F2" s="78" t="s">
        <v>100</v>
      </c>
      <c r="G2" s="79"/>
      <c r="H2" s="82" t="s">
        <v>101</v>
      </c>
      <c r="I2" s="84"/>
      <c r="J2" s="65"/>
      <c r="K2" s="67"/>
    </row>
    <row r="3" spans="1:11" ht="28.5" customHeight="1">
      <c r="A3" s="70"/>
      <c r="B3" s="28"/>
      <c r="C3" s="28"/>
      <c r="D3" s="45" t="s">
        <v>95</v>
      </c>
      <c r="E3" s="46"/>
      <c r="F3" s="80"/>
      <c r="G3" s="81"/>
      <c r="H3" s="83"/>
      <c r="I3" s="85"/>
      <c r="J3" s="28"/>
      <c r="K3" s="68"/>
    </row>
    <row r="4" spans="1:11" ht="30.75" thickBot="1">
      <c r="A4" s="40" t="s">
        <v>1</v>
      </c>
      <c r="B4" s="40" t="s">
        <v>2</v>
      </c>
      <c r="C4" s="42" t="s">
        <v>3</v>
      </c>
      <c r="D4" s="47" t="s">
        <v>94</v>
      </c>
      <c r="E4" s="48" t="s">
        <v>93</v>
      </c>
      <c r="F4" s="43" t="s">
        <v>25</v>
      </c>
      <c r="G4" s="41" t="s">
        <v>4</v>
      </c>
      <c r="H4" s="41" t="s">
        <v>5</v>
      </c>
      <c r="I4" s="41" t="s">
        <v>6</v>
      </c>
      <c r="J4" s="40" t="s">
        <v>7</v>
      </c>
      <c r="K4" s="40" t="s">
        <v>8</v>
      </c>
    </row>
    <row r="5" spans="1:11">
      <c r="A5" s="50">
        <v>46</v>
      </c>
      <c r="B5" s="50" t="s">
        <v>62</v>
      </c>
      <c r="C5" s="50" t="s">
        <v>42</v>
      </c>
      <c r="D5" s="50"/>
      <c r="E5" s="51"/>
      <c r="F5" s="50">
        <v>1</v>
      </c>
      <c r="G5" s="50"/>
      <c r="H5" s="50"/>
      <c r="I5" s="50"/>
      <c r="J5" s="50"/>
      <c r="K5" s="50" t="s">
        <v>43</v>
      </c>
    </row>
    <row r="6" spans="1:11">
      <c r="A6" s="50">
        <v>1</v>
      </c>
      <c r="B6" s="50" t="s">
        <v>63</v>
      </c>
      <c r="C6" s="50" t="s">
        <v>10</v>
      </c>
      <c r="D6" s="51"/>
      <c r="E6" s="50"/>
      <c r="F6" s="50">
        <v>2</v>
      </c>
      <c r="G6" s="50"/>
      <c r="H6" s="50">
        <v>2</v>
      </c>
      <c r="I6" s="50"/>
      <c r="J6" s="50"/>
      <c r="K6" s="50"/>
    </row>
    <row r="7" spans="1:11">
      <c r="A7" s="50">
        <v>2</v>
      </c>
      <c r="B7" s="50" t="s">
        <v>63</v>
      </c>
      <c r="C7" s="50" t="s">
        <v>10</v>
      </c>
      <c r="D7" s="51"/>
      <c r="E7" s="50"/>
      <c r="F7" s="50"/>
      <c r="G7" s="50"/>
      <c r="H7" s="50"/>
      <c r="I7" s="50"/>
      <c r="J7" s="50"/>
      <c r="K7" s="50"/>
    </row>
    <row r="8" spans="1:11">
      <c r="A8" s="50">
        <v>3</v>
      </c>
      <c r="B8" s="50" t="s">
        <v>63</v>
      </c>
      <c r="C8" s="50" t="s">
        <v>10</v>
      </c>
      <c r="D8" s="51"/>
      <c r="E8" s="50"/>
      <c r="F8" s="50">
        <v>1</v>
      </c>
      <c r="G8" s="50">
        <v>1</v>
      </c>
      <c r="H8" s="50"/>
      <c r="I8" s="50"/>
      <c r="J8" s="50"/>
      <c r="K8" s="50"/>
    </row>
    <row r="9" spans="1:11">
      <c r="A9" s="50">
        <v>4</v>
      </c>
      <c r="B9" s="50" t="s">
        <v>63</v>
      </c>
      <c r="C9" s="50" t="s">
        <v>10</v>
      </c>
      <c r="D9" s="51"/>
      <c r="E9" s="50"/>
      <c r="F9" s="50">
        <v>3</v>
      </c>
      <c r="G9" s="50"/>
      <c r="H9" s="50"/>
      <c r="I9" s="50"/>
      <c r="J9" s="50"/>
      <c r="K9" s="50"/>
    </row>
    <row r="10" spans="1:11">
      <c r="A10" s="50">
        <v>5</v>
      </c>
      <c r="B10" s="50" t="s">
        <v>63</v>
      </c>
      <c r="C10" s="50" t="s">
        <v>10</v>
      </c>
      <c r="D10" s="51"/>
      <c r="E10" s="50"/>
      <c r="F10" s="50">
        <v>2</v>
      </c>
      <c r="G10" s="50"/>
      <c r="H10" s="50"/>
      <c r="I10" s="50">
        <v>3</v>
      </c>
      <c r="J10" s="50"/>
      <c r="K10" s="50"/>
    </row>
    <row r="11" spans="1:11">
      <c r="A11" s="50">
        <v>10</v>
      </c>
      <c r="B11" s="50" t="s">
        <v>63</v>
      </c>
      <c r="C11" s="50" t="s">
        <v>10</v>
      </c>
      <c r="D11" s="51"/>
      <c r="E11" s="50"/>
      <c r="F11" s="50"/>
      <c r="G11" s="50"/>
      <c r="H11" s="50">
        <v>2</v>
      </c>
      <c r="I11" s="50"/>
      <c r="J11" s="50"/>
      <c r="K11" s="50"/>
    </row>
    <row r="12" spans="1:11">
      <c r="A12" s="50">
        <v>20</v>
      </c>
      <c r="B12" s="50" t="s">
        <v>63</v>
      </c>
      <c r="C12" s="50" t="s">
        <v>44</v>
      </c>
      <c r="D12" s="51"/>
      <c r="E12" s="50"/>
      <c r="F12" s="50">
        <v>8</v>
      </c>
      <c r="G12" s="50"/>
      <c r="H12" s="50">
        <v>4</v>
      </c>
      <c r="I12" s="50"/>
      <c r="J12" s="50"/>
      <c r="K12" s="50"/>
    </row>
    <row r="13" spans="1:11">
      <c r="A13" s="50">
        <v>26</v>
      </c>
      <c r="B13" s="50" t="s">
        <v>63</v>
      </c>
      <c r="C13" s="50" t="s">
        <v>10</v>
      </c>
      <c r="D13" s="51"/>
      <c r="E13" s="50"/>
      <c r="F13" s="50">
        <v>2</v>
      </c>
      <c r="G13" s="50"/>
      <c r="H13" s="50"/>
      <c r="I13" s="50">
        <v>4</v>
      </c>
      <c r="J13" s="50"/>
      <c r="K13" s="50"/>
    </row>
    <row r="14" spans="1:11">
      <c r="A14" s="50">
        <v>30</v>
      </c>
      <c r="B14" s="50" t="s">
        <v>63</v>
      </c>
      <c r="C14" s="50" t="s">
        <v>10</v>
      </c>
      <c r="D14" s="51"/>
      <c r="E14" s="50"/>
      <c r="F14" s="50"/>
      <c r="G14" s="50"/>
      <c r="H14" s="50"/>
      <c r="I14" s="50">
        <v>8</v>
      </c>
      <c r="J14" s="50"/>
      <c r="K14" s="50"/>
    </row>
    <row r="15" spans="1:11">
      <c r="A15" s="50">
        <v>32</v>
      </c>
      <c r="B15" s="50" t="s">
        <v>63</v>
      </c>
      <c r="C15" s="50" t="s">
        <v>10</v>
      </c>
      <c r="D15" s="51"/>
      <c r="E15" s="50"/>
      <c r="F15" s="50">
        <v>1</v>
      </c>
      <c r="G15" s="50">
        <v>1</v>
      </c>
      <c r="H15" s="50"/>
      <c r="I15" s="50"/>
      <c r="J15" s="50"/>
      <c r="K15" s="50"/>
    </row>
    <row r="16" spans="1:11">
      <c r="A16" s="50">
        <v>36</v>
      </c>
      <c r="B16" s="50" t="s">
        <v>63</v>
      </c>
      <c r="C16" s="50" t="s">
        <v>10</v>
      </c>
      <c r="D16" s="51"/>
      <c r="E16" s="50"/>
      <c r="F16" s="50">
        <v>1</v>
      </c>
      <c r="G16" s="50">
        <v>2</v>
      </c>
      <c r="H16" s="50">
        <v>2</v>
      </c>
      <c r="I16" s="50"/>
      <c r="J16" s="50"/>
      <c r="K16" s="50"/>
    </row>
    <row r="17" spans="1:11">
      <c r="A17" s="50">
        <v>42</v>
      </c>
      <c r="B17" s="50" t="s">
        <v>63</v>
      </c>
      <c r="C17" s="50" t="s">
        <v>10</v>
      </c>
      <c r="D17" s="51"/>
      <c r="E17" s="50"/>
      <c r="F17" s="50"/>
      <c r="G17" s="50"/>
      <c r="H17" s="50">
        <v>1</v>
      </c>
      <c r="I17" s="50"/>
      <c r="J17" s="50"/>
      <c r="K17" s="50" t="s">
        <v>45</v>
      </c>
    </row>
    <row r="18" spans="1:11">
      <c r="A18" s="50" t="s">
        <v>46</v>
      </c>
      <c r="B18" s="50" t="s">
        <v>63</v>
      </c>
      <c r="C18" s="50" t="s">
        <v>47</v>
      </c>
      <c r="D18" s="51"/>
      <c r="E18" s="50"/>
      <c r="F18" s="50">
        <v>1</v>
      </c>
      <c r="G18" s="50"/>
      <c r="H18" s="50"/>
      <c r="I18" s="50"/>
      <c r="J18" s="50"/>
      <c r="K18" s="50"/>
    </row>
    <row r="19" spans="1:11">
      <c r="A19" s="50">
        <v>1</v>
      </c>
      <c r="B19" s="50" t="s">
        <v>64</v>
      </c>
      <c r="C19" s="50" t="s">
        <v>10</v>
      </c>
      <c r="D19" s="51"/>
      <c r="E19" s="50"/>
      <c r="F19" s="50">
        <v>1</v>
      </c>
      <c r="G19" s="50"/>
      <c r="H19" s="50"/>
      <c r="I19" s="50"/>
      <c r="J19" s="50"/>
      <c r="K19" s="50" t="s">
        <v>45</v>
      </c>
    </row>
    <row r="20" spans="1:11">
      <c r="A20" s="50">
        <v>3</v>
      </c>
      <c r="B20" s="50" t="s">
        <v>64</v>
      </c>
      <c r="C20" s="50" t="s">
        <v>10</v>
      </c>
      <c r="D20" s="51"/>
      <c r="E20" s="50"/>
      <c r="F20" s="50"/>
      <c r="G20" s="50"/>
      <c r="H20" s="50"/>
      <c r="I20" s="50"/>
      <c r="J20" s="50"/>
      <c r="K20" s="50"/>
    </row>
    <row r="21" spans="1:11">
      <c r="A21" s="50">
        <v>8</v>
      </c>
      <c r="B21" s="50" t="s">
        <v>64</v>
      </c>
      <c r="C21" s="50" t="s">
        <v>48</v>
      </c>
      <c r="D21" s="51"/>
      <c r="E21" s="50"/>
      <c r="F21" s="50"/>
      <c r="G21" s="50"/>
      <c r="H21" s="50"/>
      <c r="I21" s="50">
        <v>5</v>
      </c>
      <c r="J21" s="50"/>
      <c r="K21" s="50"/>
    </row>
    <row r="22" spans="1:11">
      <c r="A22" s="50" t="s">
        <v>49</v>
      </c>
      <c r="B22" s="50" t="s">
        <v>65</v>
      </c>
      <c r="C22" s="50" t="s">
        <v>50</v>
      </c>
      <c r="D22" s="51"/>
      <c r="E22" s="50"/>
      <c r="F22" s="50">
        <v>1</v>
      </c>
      <c r="G22" s="50"/>
      <c r="H22" s="50"/>
      <c r="I22" s="50"/>
      <c r="J22" s="50" t="s">
        <v>51</v>
      </c>
      <c r="K22" s="50"/>
    </row>
    <row r="23" spans="1:11">
      <c r="A23" s="50">
        <v>7</v>
      </c>
      <c r="B23" s="50" t="s">
        <v>66</v>
      </c>
      <c r="C23" s="50" t="s">
        <v>10</v>
      </c>
      <c r="D23" s="51"/>
      <c r="E23" s="50"/>
      <c r="F23" s="50"/>
      <c r="G23" s="50">
        <v>1</v>
      </c>
      <c r="H23" s="50"/>
      <c r="I23" s="50">
        <v>4</v>
      </c>
      <c r="J23" s="50"/>
      <c r="K23" s="50" t="s">
        <v>52</v>
      </c>
    </row>
    <row r="24" spans="1:11">
      <c r="A24" s="50">
        <v>11</v>
      </c>
      <c r="B24" s="50" t="s">
        <v>66</v>
      </c>
      <c r="C24" s="50" t="s">
        <v>10</v>
      </c>
      <c r="D24" s="51"/>
      <c r="E24" s="50"/>
      <c r="F24" s="50"/>
      <c r="G24" s="50"/>
      <c r="H24" s="50"/>
      <c r="I24" s="50">
        <v>1</v>
      </c>
      <c r="J24" s="50"/>
      <c r="K24" s="50"/>
    </row>
    <row r="25" spans="1:11">
      <c r="A25" s="50">
        <v>13</v>
      </c>
      <c r="B25" s="50" t="s">
        <v>66</v>
      </c>
      <c r="C25" s="50" t="s">
        <v>10</v>
      </c>
      <c r="D25" s="51"/>
      <c r="E25" s="50"/>
      <c r="F25" s="50">
        <v>2</v>
      </c>
      <c r="G25" s="50"/>
      <c r="H25" s="50"/>
      <c r="I25" s="50"/>
      <c r="J25" s="50" t="s">
        <v>51</v>
      </c>
      <c r="K25" s="50"/>
    </row>
    <row r="26" spans="1:11">
      <c r="A26" s="50">
        <v>15</v>
      </c>
      <c r="B26" s="50" t="s">
        <v>66</v>
      </c>
      <c r="C26" s="50" t="s">
        <v>10</v>
      </c>
      <c r="D26" s="51"/>
      <c r="E26" s="50"/>
      <c r="F26" s="50">
        <v>15</v>
      </c>
      <c r="G26" s="50">
        <v>1</v>
      </c>
      <c r="H26" s="50"/>
      <c r="I26" s="50"/>
      <c r="J26" s="50"/>
      <c r="K26" s="50"/>
    </row>
    <row r="27" spans="1:11">
      <c r="A27" s="50">
        <v>23</v>
      </c>
      <c r="B27" s="50" t="s">
        <v>66</v>
      </c>
      <c r="C27" s="50" t="s">
        <v>10</v>
      </c>
      <c r="D27" s="51"/>
      <c r="E27" s="50"/>
      <c r="F27" s="50">
        <v>4</v>
      </c>
      <c r="G27" s="50"/>
      <c r="H27" s="50"/>
      <c r="I27" s="50"/>
      <c r="J27" s="50"/>
      <c r="K27" s="50"/>
    </row>
    <row r="28" spans="1:11">
      <c r="A28" s="50">
        <v>25</v>
      </c>
      <c r="B28" s="50" t="s">
        <v>66</v>
      </c>
      <c r="C28" s="50" t="s">
        <v>10</v>
      </c>
      <c r="D28" s="51"/>
      <c r="E28" s="50"/>
      <c r="F28" s="50">
        <v>1</v>
      </c>
      <c r="G28" s="50"/>
      <c r="H28" s="50"/>
      <c r="I28" s="50">
        <v>3</v>
      </c>
      <c r="J28" s="50" t="s">
        <v>53</v>
      </c>
      <c r="K28" s="50"/>
    </row>
    <row r="29" spans="1:11">
      <c r="A29" s="50" t="s">
        <v>49</v>
      </c>
      <c r="B29" s="50" t="s">
        <v>66</v>
      </c>
      <c r="C29" s="50" t="s">
        <v>48</v>
      </c>
      <c r="D29" s="51"/>
      <c r="E29" s="50"/>
      <c r="F29" s="50">
        <v>2</v>
      </c>
      <c r="G29" s="50"/>
      <c r="H29" s="50"/>
      <c r="I29" s="50"/>
      <c r="J29" s="50"/>
      <c r="K29" s="50" t="s">
        <v>54</v>
      </c>
    </row>
    <row r="30" spans="1:11" s="53" customFormat="1" ht="21">
      <c r="A30" s="54"/>
      <c r="B30" s="54"/>
      <c r="C30" s="54"/>
      <c r="D30" s="54"/>
      <c r="E30" s="55" t="s">
        <v>23</v>
      </c>
      <c r="F30" s="56">
        <f>SUM(F5:F29)</f>
        <v>48</v>
      </c>
      <c r="G30" s="56">
        <f>SUM(G5:G29)</f>
        <v>6</v>
      </c>
      <c r="H30" s="56">
        <f>SUM(H5:H29)</f>
        <v>11</v>
      </c>
      <c r="I30" s="56">
        <f>SUM(I5:I29)</f>
        <v>28</v>
      </c>
      <c r="J30" s="57"/>
      <c r="K30" s="58"/>
    </row>
  </sheetData>
  <mergeCells count="4">
    <mergeCell ref="D2:E2"/>
    <mergeCell ref="D3:E3"/>
    <mergeCell ref="F2:G3"/>
    <mergeCell ref="H2:I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sqref="A1:XFD4"/>
    </sheetView>
  </sheetViews>
  <sheetFormatPr baseColWidth="10" defaultRowHeight="15"/>
  <cols>
    <col min="1" max="1" width="17.42578125" customWidth="1"/>
    <col min="2" max="2" width="16.7109375" customWidth="1"/>
    <col min="3" max="3" width="20.5703125" customWidth="1"/>
    <col min="4" max="4" width="12.7109375" customWidth="1"/>
    <col min="5" max="5" width="14" customWidth="1"/>
    <col min="6" max="6" width="10.5703125" bestFit="1" customWidth="1"/>
    <col min="8" max="8" width="10.140625" bestFit="1" customWidth="1"/>
    <col min="9" max="9" width="15.28515625" bestFit="1" customWidth="1"/>
    <col min="10" max="10" width="16.5703125" bestFit="1" customWidth="1"/>
    <col min="11" max="11" width="34.140625" customWidth="1"/>
  </cols>
  <sheetData>
    <row r="1" spans="1:11" ht="42.75" customHeight="1">
      <c r="A1" s="27" t="s">
        <v>91</v>
      </c>
      <c r="D1" s="25" t="s">
        <v>92</v>
      </c>
      <c r="E1" s="25"/>
      <c r="F1" s="25"/>
    </row>
    <row r="2" spans="1:11" ht="28.5" customHeight="1" thickBot="1">
      <c r="A2" s="69"/>
      <c r="B2" s="65"/>
      <c r="C2" s="66"/>
      <c r="D2" s="71" t="s">
        <v>0</v>
      </c>
      <c r="E2" s="72"/>
      <c r="F2" s="78" t="s">
        <v>100</v>
      </c>
      <c r="G2" s="79"/>
      <c r="H2" s="82" t="s">
        <v>101</v>
      </c>
      <c r="I2" s="84"/>
      <c r="J2" s="65"/>
      <c r="K2" s="67"/>
    </row>
    <row r="3" spans="1:11" ht="28.5" customHeight="1">
      <c r="A3" s="70"/>
      <c r="B3" s="28"/>
      <c r="C3" s="28"/>
      <c r="D3" s="45" t="s">
        <v>95</v>
      </c>
      <c r="E3" s="46"/>
      <c r="F3" s="80"/>
      <c r="G3" s="81"/>
      <c r="H3" s="83"/>
      <c r="I3" s="85"/>
      <c r="J3" s="28"/>
      <c r="K3" s="68"/>
    </row>
    <row r="4" spans="1:11" ht="30.75" thickBot="1">
      <c r="A4" s="40" t="s">
        <v>1</v>
      </c>
      <c r="B4" s="40" t="s">
        <v>2</v>
      </c>
      <c r="C4" s="42" t="s">
        <v>3</v>
      </c>
      <c r="D4" s="47" t="s">
        <v>94</v>
      </c>
      <c r="E4" s="48" t="s">
        <v>93</v>
      </c>
      <c r="F4" s="43" t="s">
        <v>25</v>
      </c>
      <c r="G4" s="41" t="s">
        <v>4</v>
      </c>
      <c r="H4" s="41" t="s">
        <v>5</v>
      </c>
      <c r="I4" s="41" t="s">
        <v>6</v>
      </c>
      <c r="J4" s="40" t="s">
        <v>7</v>
      </c>
      <c r="K4" s="40" t="s">
        <v>8</v>
      </c>
    </row>
    <row r="5" spans="1:11">
      <c r="A5" s="11">
        <v>7</v>
      </c>
      <c r="B5" s="11" t="s">
        <v>81</v>
      </c>
      <c r="C5" s="11" t="s">
        <v>10</v>
      </c>
      <c r="D5" s="44"/>
      <c r="E5" s="34"/>
      <c r="F5" s="11"/>
      <c r="G5" s="11"/>
      <c r="H5" s="11">
        <v>1</v>
      </c>
      <c r="I5" s="11">
        <v>1</v>
      </c>
      <c r="J5" s="11"/>
      <c r="K5" s="11"/>
    </row>
    <row r="6" spans="1:11">
      <c r="A6" s="11">
        <v>8</v>
      </c>
      <c r="B6" s="11" t="s">
        <v>81</v>
      </c>
      <c r="C6" s="11" t="s">
        <v>10</v>
      </c>
      <c r="D6" s="31"/>
      <c r="E6" s="11"/>
      <c r="F6" s="11">
        <v>1</v>
      </c>
      <c r="G6" s="11"/>
      <c r="H6" s="11"/>
      <c r="I6" s="11">
        <v>1</v>
      </c>
      <c r="J6" s="11"/>
      <c r="K6" s="11" t="s">
        <v>82</v>
      </c>
    </row>
    <row r="7" spans="1:11">
      <c r="A7" s="11">
        <v>9</v>
      </c>
      <c r="B7" s="11" t="s">
        <v>81</v>
      </c>
      <c r="C7" s="11" t="s">
        <v>10</v>
      </c>
      <c r="D7" s="31"/>
      <c r="E7" s="26"/>
      <c r="F7" s="11">
        <v>1</v>
      </c>
      <c r="G7" s="11"/>
      <c r="H7" s="11"/>
      <c r="I7" s="11"/>
      <c r="J7" s="11"/>
      <c r="K7" s="11"/>
    </row>
    <row r="8" spans="1:11">
      <c r="A8" s="11">
        <v>13</v>
      </c>
      <c r="B8" s="11" t="s">
        <v>81</v>
      </c>
      <c r="C8" s="11" t="s">
        <v>10</v>
      </c>
      <c r="D8" s="31"/>
      <c r="E8" s="11"/>
      <c r="F8" s="11">
        <v>2</v>
      </c>
      <c r="G8" s="11">
        <v>1</v>
      </c>
      <c r="H8" s="11">
        <v>4</v>
      </c>
      <c r="I8" s="11">
        <v>4</v>
      </c>
      <c r="J8" s="11"/>
      <c r="K8" s="11"/>
    </row>
    <row r="9" spans="1:11">
      <c r="A9" s="11">
        <v>15</v>
      </c>
      <c r="B9" s="11" t="s">
        <v>81</v>
      </c>
      <c r="C9" s="11" t="s">
        <v>10</v>
      </c>
      <c r="D9" s="31"/>
      <c r="E9" s="11"/>
      <c r="F9" s="11"/>
      <c r="G9" s="11"/>
      <c r="H9" s="11"/>
      <c r="I9" s="11">
        <v>1</v>
      </c>
      <c r="J9" s="11"/>
      <c r="K9" s="11"/>
    </row>
    <row r="10" spans="1:11">
      <c r="A10" s="11">
        <v>22</v>
      </c>
      <c r="B10" s="11" t="s">
        <v>81</v>
      </c>
      <c r="C10" s="11" t="s">
        <v>10</v>
      </c>
      <c r="D10" s="31"/>
      <c r="E10" s="11"/>
      <c r="F10" s="11">
        <v>3</v>
      </c>
      <c r="G10" s="11">
        <v>1</v>
      </c>
      <c r="H10" s="11">
        <v>1</v>
      </c>
      <c r="I10" s="11">
        <v>2</v>
      </c>
      <c r="J10" s="11"/>
      <c r="K10" s="11"/>
    </row>
    <row r="11" spans="1:11">
      <c r="A11" s="11">
        <v>23</v>
      </c>
      <c r="B11" s="11" t="s">
        <v>81</v>
      </c>
      <c r="C11" s="11" t="s">
        <v>10</v>
      </c>
      <c r="D11" s="31"/>
      <c r="E11" s="11"/>
      <c r="F11" s="11">
        <v>6</v>
      </c>
      <c r="G11" s="11">
        <v>4</v>
      </c>
      <c r="H11" s="11"/>
      <c r="I11" s="11">
        <v>5</v>
      </c>
      <c r="J11" s="11"/>
      <c r="K11" s="11"/>
    </row>
    <row r="12" spans="1:11">
      <c r="A12" s="11">
        <v>4</v>
      </c>
      <c r="B12" s="11" t="s">
        <v>57</v>
      </c>
      <c r="C12" s="11" t="s">
        <v>10</v>
      </c>
      <c r="D12" s="31"/>
      <c r="E12" s="26"/>
      <c r="F12" s="11">
        <v>1</v>
      </c>
      <c r="G12" s="11">
        <v>1</v>
      </c>
      <c r="H12" s="11"/>
      <c r="I12" s="11">
        <v>5</v>
      </c>
      <c r="J12" s="11"/>
      <c r="K12" s="11"/>
    </row>
    <row r="13" spans="1:11">
      <c r="A13" s="11">
        <v>6</v>
      </c>
      <c r="B13" s="11" t="s">
        <v>57</v>
      </c>
      <c r="C13" s="11" t="s">
        <v>10</v>
      </c>
      <c r="D13" s="31"/>
      <c r="E13" s="32"/>
      <c r="F13" s="11"/>
      <c r="G13" s="11"/>
      <c r="H13" s="11"/>
      <c r="I13" s="11">
        <v>3</v>
      </c>
      <c r="J13" s="11"/>
      <c r="K13" s="11"/>
    </row>
    <row r="14" spans="1:11">
      <c r="A14" s="33" t="s">
        <v>96</v>
      </c>
      <c r="B14" s="49" t="s">
        <v>57</v>
      </c>
      <c r="C14" s="11" t="s">
        <v>48</v>
      </c>
      <c r="D14" s="31"/>
      <c r="E14" s="34"/>
      <c r="F14" s="11">
        <v>3</v>
      </c>
      <c r="G14" s="11">
        <v>1</v>
      </c>
      <c r="H14" s="11"/>
      <c r="I14" s="11"/>
      <c r="J14" s="11"/>
      <c r="K14" s="11"/>
    </row>
    <row r="15" spans="1:11">
      <c r="A15" s="11">
        <v>3</v>
      </c>
      <c r="B15" s="11" t="s">
        <v>83</v>
      </c>
      <c r="C15" s="11" t="s">
        <v>42</v>
      </c>
      <c r="D15" s="26"/>
      <c r="E15" s="31"/>
      <c r="F15" s="11">
        <v>2</v>
      </c>
      <c r="G15" s="11">
        <v>1</v>
      </c>
      <c r="H15" s="11"/>
      <c r="I15" s="11"/>
      <c r="J15" s="11"/>
      <c r="K15" s="11"/>
    </row>
    <row r="16" spans="1:11">
      <c r="A16" s="11">
        <v>34</v>
      </c>
      <c r="B16" s="11" t="s">
        <v>83</v>
      </c>
      <c r="C16" s="11" t="s">
        <v>10</v>
      </c>
      <c r="D16" s="31"/>
      <c r="E16" s="11"/>
      <c r="F16" s="11"/>
      <c r="G16" s="11"/>
      <c r="H16" s="11"/>
      <c r="I16" s="11">
        <v>1</v>
      </c>
      <c r="J16" s="11"/>
      <c r="K16" s="11"/>
    </row>
    <row r="17" spans="1:11">
      <c r="A17" s="11">
        <v>38</v>
      </c>
      <c r="B17" s="11" t="s">
        <v>83</v>
      </c>
      <c r="C17" s="11" t="s">
        <v>10</v>
      </c>
      <c r="D17" s="31"/>
      <c r="E17" s="26"/>
      <c r="F17" s="11">
        <v>6</v>
      </c>
      <c r="G17" s="11">
        <v>2</v>
      </c>
      <c r="H17" s="11">
        <v>9</v>
      </c>
      <c r="I17" s="11">
        <v>9</v>
      </c>
      <c r="J17" s="11" t="s">
        <v>51</v>
      </c>
      <c r="K17" s="11"/>
    </row>
    <row r="18" spans="1:11">
      <c r="A18" s="11">
        <v>40</v>
      </c>
      <c r="B18" s="11" t="s">
        <v>83</v>
      </c>
      <c r="C18" s="11" t="s">
        <v>10</v>
      </c>
      <c r="D18" s="31"/>
      <c r="E18" s="11"/>
      <c r="F18" s="11">
        <v>4</v>
      </c>
      <c r="G18" s="11">
        <v>2</v>
      </c>
      <c r="H18" s="11">
        <v>4</v>
      </c>
      <c r="I18" s="11">
        <v>11</v>
      </c>
      <c r="J18" s="11"/>
      <c r="K18" s="11"/>
    </row>
    <row r="19" spans="1:11">
      <c r="A19" s="11">
        <v>41</v>
      </c>
      <c r="B19" s="11" t="s">
        <v>83</v>
      </c>
      <c r="C19" s="11" t="s">
        <v>48</v>
      </c>
      <c r="D19" s="31"/>
      <c r="E19" s="11"/>
      <c r="F19" s="11">
        <v>5</v>
      </c>
      <c r="G19" s="11"/>
      <c r="H19" s="11"/>
      <c r="I19" s="11">
        <v>2</v>
      </c>
      <c r="J19" s="11"/>
      <c r="K19" s="11"/>
    </row>
    <row r="20" spans="1:11">
      <c r="A20" s="11">
        <v>42</v>
      </c>
      <c r="B20" s="11" t="s">
        <v>83</v>
      </c>
      <c r="C20" s="11" t="s">
        <v>10</v>
      </c>
      <c r="D20" s="31"/>
      <c r="E20" s="11"/>
      <c r="F20" s="11">
        <v>5</v>
      </c>
      <c r="G20" s="11"/>
      <c r="H20" s="11"/>
      <c r="I20" s="11"/>
      <c r="J20" s="11"/>
      <c r="K20" s="11"/>
    </row>
    <row r="21" spans="1:11">
      <c r="A21" s="11">
        <v>45</v>
      </c>
      <c r="B21" s="11" t="s">
        <v>83</v>
      </c>
      <c r="C21" s="11" t="s">
        <v>10</v>
      </c>
      <c r="D21" s="31"/>
      <c r="E21" s="11"/>
      <c r="F21" s="11">
        <v>1</v>
      </c>
      <c r="G21" s="11"/>
      <c r="H21" s="11"/>
      <c r="I21" s="11"/>
      <c r="J21" s="11"/>
      <c r="K21" s="11"/>
    </row>
    <row r="22" spans="1:11">
      <c r="A22" s="11">
        <v>46</v>
      </c>
      <c r="B22" s="11" t="s">
        <v>83</v>
      </c>
      <c r="C22" s="11" t="s">
        <v>10</v>
      </c>
      <c r="D22" s="31"/>
      <c r="E22" s="11"/>
      <c r="F22" s="11">
        <v>2</v>
      </c>
      <c r="G22" s="11">
        <v>1</v>
      </c>
      <c r="H22" s="11"/>
      <c r="I22" s="11">
        <v>2</v>
      </c>
      <c r="J22" s="11"/>
      <c r="K22" s="11"/>
    </row>
    <row r="23" spans="1:11">
      <c r="A23" s="11">
        <v>46</v>
      </c>
      <c r="B23" s="11" t="s">
        <v>83</v>
      </c>
      <c r="C23" s="11" t="s">
        <v>10</v>
      </c>
      <c r="D23" s="26"/>
      <c r="E23" s="31"/>
      <c r="F23" s="11">
        <v>1</v>
      </c>
      <c r="G23" s="11"/>
      <c r="H23" s="11"/>
      <c r="I23" s="11"/>
      <c r="J23" s="11"/>
      <c r="K23" s="11"/>
    </row>
    <row r="24" spans="1:11">
      <c r="A24" s="11">
        <v>53</v>
      </c>
      <c r="B24" s="11" t="s">
        <v>83</v>
      </c>
      <c r="C24" s="11" t="s">
        <v>10</v>
      </c>
      <c r="D24" s="31"/>
      <c r="E24" s="11"/>
      <c r="F24" s="11">
        <v>1</v>
      </c>
      <c r="G24" s="11"/>
      <c r="H24" s="11"/>
      <c r="I24" s="11">
        <v>6</v>
      </c>
      <c r="J24" s="11"/>
      <c r="K24" s="11"/>
    </row>
    <row r="25" spans="1:11">
      <c r="A25" s="11">
        <v>54</v>
      </c>
      <c r="B25" s="11" t="s">
        <v>83</v>
      </c>
      <c r="C25" s="11" t="s">
        <v>48</v>
      </c>
      <c r="D25" s="31"/>
      <c r="E25" s="11"/>
      <c r="F25" s="11">
        <v>7</v>
      </c>
      <c r="G25" s="11"/>
      <c r="H25" s="11"/>
      <c r="I25" s="11">
        <v>4</v>
      </c>
      <c r="J25" s="11"/>
      <c r="K25" s="11"/>
    </row>
    <row r="26" spans="1:11">
      <c r="A26" s="11">
        <v>61</v>
      </c>
      <c r="B26" s="11" t="s">
        <v>83</v>
      </c>
      <c r="C26" s="11" t="s">
        <v>10</v>
      </c>
      <c r="D26" s="31"/>
      <c r="E26" s="11"/>
      <c r="F26" s="11">
        <v>1</v>
      </c>
      <c r="G26" s="11"/>
      <c r="H26" s="11"/>
      <c r="I26" s="11"/>
      <c r="J26" s="11"/>
      <c r="K26" s="11"/>
    </row>
    <row r="27" spans="1:11">
      <c r="A27" s="11">
        <v>63</v>
      </c>
      <c r="B27" s="11" t="s">
        <v>83</v>
      </c>
      <c r="C27" s="11" t="s">
        <v>10</v>
      </c>
      <c r="D27" s="31"/>
      <c r="E27" s="11"/>
      <c r="F27" s="11"/>
      <c r="G27" s="11"/>
      <c r="H27" s="11"/>
      <c r="I27" s="11">
        <v>4</v>
      </c>
      <c r="J27" s="11"/>
      <c r="K27" s="11"/>
    </row>
    <row r="28" spans="1:11">
      <c r="A28" s="11">
        <v>65</v>
      </c>
      <c r="B28" s="11" t="s">
        <v>83</v>
      </c>
      <c r="C28" s="11" t="s">
        <v>10</v>
      </c>
      <c r="D28" s="31"/>
      <c r="E28" s="11"/>
      <c r="F28" s="11">
        <v>3</v>
      </c>
      <c r="G28" s="11"/>
      <c r="H28" s="11"/>
      <c r="I28" s="11"/>
      <c r="J28" s="11"/>
      <c r="K28" s="11"/>
    </row>
    <row r="29" spans="1:11">
      <c r="A29" s="11">
        <v>67</v>
      </c>
      <c r="B29" s="11" t="s">
        <v>83</v>
      </c>
      <c r="C29" s="11" t="s">
        <v>10</v>
      </c>
      <c r="D29" s="31"/>
      <c r="E29" s="11"/>
      <c r="F29" s="11">
        <v>11</v>
      </c>
      <c r="G29" s="11"/>
      <c r="H29" s="11"/>
      <c r="I29" s="11">
        <v>14</v>
      </c>
      <c r="J29" s="11"/>
      <c r="K29" s="11" t="s">
        <v>35</v>
      </c>
    </row>
    <row r="30" spans="1:11">
      <c r="A30" s="35">
        <v>78</v>
      </c>
      <c r="B30" s="35" t="s">
        <v>83</v>
      </c>
      <c r="C30" s="35" t="s">
        <v>84</v>
      </c>
      <c r="D30" s="31"/>
      <c r="E30" s="11"/>
      <c r="F30" s="11"/>
      <c r="G30" s="11">
        <v>1</v>
      </c>
      <c r="H30" s="11">
        <v>1</v>
      </c>
      <c r="I30" s="11">
        <v>4</v>
      </c>
      <c r="J30" s="11"/>
      <c r="K30" s="11"/>
    </row>
    <row r="31" spans="1:11">
      <c r="A31" s="11">
        <v>81</v>
      </c>
      <c r="B31" s="11" t="s">
        <v>83</v>
      </c>
      <c r="C31" s="11" t="s">
        <v>42</v>
      </c>
      <c r="D31" s="31"/>
      <c r="E31" s="11"/>
      <c r="F31" s="11">
        <v>3</v>
      </c>
      <c r="G31" s="11"/>
      <c r="H31" s="11"/>
      <c r="I31" s="11">
        <v>3</v>
      </c>
      <c r="J31" s="11"/>
      <c r="K31" s="11" t="s">
        <v>35</v>
      </c>
    </row>
    <row r="32" spans="1:11">
      <c r="A32" s="11">
        <v>81</v>
      </c>
      <c r="B32" s="11" t="s">
        <v>83</v>
      </c>
      <c r="C32" s="11" t="s">
        <v>42</v>
      </c>
      <c r="D32" s="26"/>
      <c r="E32" s="31"/>
      <c r="F32" s="11">
        <v>16</v>
      </c>
      <c r="G32" s="11"/>
      <c r="H32" s="11"/>
      <c r="I32" s="11"/>
      <c r="J32" s="11"/>
      <c r="K32" s="11"/>
    </row>
    <row r="33" spans="1:11">
      <c r="A33" s="11">
        <v>82</v>
      </c>
      <c r="B33" s="11" t="s">
        <v>83</v>
      </c>
      <c r="C33" s="11" t="s">
        <v>10</v>
      </c>
      <c r="D33" s="31"/>
      <c r="E33" s="11"/>
      <c r="F33" s="11">
        <v>5</v>
      </c>
      <c r="G33" s="11"/>
      <c r="H33" s="11">
        <v>2</v>
      </c>
      <c r="I33" s="11">
        <v>13</v>
      </c>
      <c r="J33" s="11"/>
      <c r="K33" s="11"/>
    </row>
    <row r="34" spans="1:11">
      <c r="A34" s="11">
        <v>84</v>
      </c>
      <c r="B34" s="11" t="s">
        <v>83</v>
      </c>
      <c r="C34" s="11" t="s">
        <v>10</v>
      </c>
      <c r="D34" s="31"/>
      <c r="E34" s="11"/>
      <c r="F34" s="11"/>
      <c r="G34" s="11"/>
      <c r="H34" s="11"/>
      <c r="I34" s="11">
        <v>1</v>
      </c>
      <c r="J34" s="11"/>
      <c r="K34" s="11"/>
    </row>
    <row r="35" spans="1:11">
      <c r="A35" s="11">
        <v>87</v>
      </c>
      <c r="B35" s="11" t="s">
        <v>83</v>
      </c>
      <c r="C35" s="11" t="s">
        <v>10</v>
      </c>
      <c r="D35" s="31"/>
      <c r="E35" s="11"/>
      <c r="F35" s="11">
        <v>15</v>
      </c>
      <c r="G35" s="11"/>
      <c r="H35" s="11"/>
      <c r="I35" s="11">
        <v>2</v>
      </c>
      <c r="J35" s="11"/>
      <c r="K35" s="11"/>
    </row>
    <row r="36" spans="1:11">
      <c r="A36" s="11">
        <v>88</v>
      </c>
      <c r="B36" s="11" t="s">
        <v>83</v>
      </c>
      <c r="C36" s="11" t="s">
        <v>42</v>
      </c>
      <c r="D36" s="26"/>
      <c r="E36" s="36"/>
      <c r="F36" s="11">
        <v>17</v>
      </c>
      <c r="G36" s="11"/>
      <c r="H36" s="11"/>
      <c r="I36" s="11"/>
      <c r="J36" s="11"/>
      <c r="K36" s="11"/>
    </row>
    <row r="37" spans="1:11">
      <c r="A37" s="11" t="s">
        <v>85</v>
      </c>
      <c r="B37" s="11" t="s">
        <v>83</v>
      </c>
      <c r="C37" s="11" t="s">
        <v>10</v>
      </c>
      <c r="D37" s="31"/>
      <c r="E37" s="11"/>
      <c r="F37" s="11"/>
      <c r="G37" s="11"/>
      <c r="H37" s="11"/>
      <c r="I37" s="11">
        <v>2</v>
      </c>
      <c r="J37" s="11"/>
      <c r="K37" s="11"/>
    </row>
    <row r="38" spans="1:11">
      <c r="A38" s="11">
        <v>1</v>
      </c>
      <c r="B38" s="11" t="s">
        <v>86</v>
      </c>
      <c r="C38" s="11" t="s">
        <v>10</v>
      </c>
      <c r="D38" s="26"/>
      <c r="E38" s="36"/>
      <c r="F38" s="11"/>
      <c r="G38" s="11">
        <v>1</v>
      </c>
      <c r="H38" s="11"/>
      <c r="I38" s="11"/>
      <c r="J38" s="11"/>
      <c r="K38" s="11"/>
    </row>
    <row r="39" spans="1:11">
      <c r="A39" s="11">
        <v>3</v>
      </c>
      <c r="B39" s="11" t="s">
        <v>87</v>
      </c>
      <c r="C39" s="11" t="s">
        <v>10</v>
      </c>
      <c r="D39" s="31"/>
      <c r="E39" s="11"/>
      <c r="F39" s="11"/>
      <c r="G39" s="11">
        <v>1</v>
      </c>
      <c r="H39" s="11"/>
      <c r="I39" s="11">
        <v>1</v>
      </c>
      <c r="J39" s="11"/>
      <c r="K39" s="11"/>
    </row>
    <row r="40" spans="1:11">
      <c r="A40" s="11" t="s">
        <v>88</v>
      </c>
      <c r="B40" s="11" t="s">
        <v>89</v>
      </c>
      <c r="C40" s="11" t="s">
        <v>10</v>
      </c>
      <c r="D40" s="31"/>
      <c r="E40" s="11"/>
      <c r="F40" s="11">
        <v>1</v>
      </c>
      <c r="G40" s="11"/>
      <c r="H40" s="11"/>
      <c r="I40" s="11">
        <v>2</v>
      </c>
      <c r="J40" s="11"/>
      <c r="K40" s="11"/>
    </row>
    <row r="41" spans="1:11">
      <c r="A41" s="11">
        <v>10</v>
      </c>
      <c r="B41" s="11" t="s">
        <v>90</v>
      </c>
      <c r="C41" s="11" t="s">
        <v>10</v>
      </c>
      <c r="D41" s="31"/>
      <c r="E41" s="11"/>
      <c r="F41" s="11"/>
      <c r="G41" s="11"/>
      <c r="H41" s="11"/>
      <c r="I41" s="11">
        <v>1</v>
      </c>
      <c r="J41" s="11"/>
      <c r="K41" s="11"/>
    </row>
    <row r="42" spans="1:11" ht="23.25">
      <c r="A42" s="37"/>
      <c r="B42" s="37"/>
      <c r="C42" s="37"/>
      <c r="D42" s="37"/>
      <c r="E42" s="38" t="s">
        <v>23</v>
      </c>
      <c r="F42" s="38">
        <f>SUM(F5:F41)</f>
        <v>123</v>
      </c>
      <c r="G42" s="38">
        <f>SUM(G5:G41)</f>
        <v>17</v>
      </c>
      <c r="H42" s="38">
        <f>SUM(H5:H41)</f>
        <v>22</v>
      </c>
      <c r="I42" s="38">
        <f>SUM(I5:I41)</f>
        <v>104</v>
      </c>
      <c r="J42" s="37"/>
      <c r="K42" s="39"/>
    </row>
  </sheetData>
  <mergeCells count="4">
    <mergeCell ref="D2:E2"/>
    <mergeCell ref="D3:E3"/>
    <mergeCell ref="F2:G3"/>
    <mergeCell ref="H2:I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Ancy-sur-Moselle</vt:lpstr>
      <vt:lpstr>Arnaville</vt:lpstr>
      <vt:lpstr>Dornot</vt:lpstr>
      <vt:lpstr>Preny</vt:lpstr>
      <vt:lpstr>Rezonville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2020-10-07T15:03:36Z</dcterms:modified>
</cp:coreProperties>
</file>